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030" firstSheet="10" activeTab="12"/>
  </bookViews>
  <sheets>
    <sheet name="学生处365勤学基金" sheetId="1" r:id="rId1"/>
    <sheet name="校庆支出" sheetId="4" r:id="rId2"/>
    <sheet name="非限定性支出" sheetId="6" r:id="rId3"/>
    <sheet name="计算机趣医网奖学金" sheetId="13" r:id="rId4"/>
    <sheet name="114奖学金" sheetId="23" r:id="rId5"/>
    <sheet name="东富龙" sheetId="12" r:id="rId6"/>
    <sheet name="广告费·" sheetId="7" r:id="rId7"/>
    <sheet name="天勤助学金" sheetId="8" r:id="rId8"/>
    <sheet name="兆广助学金" sheetId="9" r:id="rId9"/>
    <sheet name="理学院" sheetId="21" r:id="rId10"/>
    <sheet name="香料学院" sheetId="3" r:id="rId11"/>
    <sheet name="詹守成奖学金" sheetId="2" r:id="rId12"/>
    <sheet name="忠诠—尔纯思政奖" sheetId="5" r:id="rId13"/>
    <sheet name="机械学院" sheetId="11" r:id="rId14"/>
    <sheet name="赛默飞世尔" sheetId="10" r:id="rId15"/>
    <sheet name="明学奖" sheetId="19" r:id="rId16"/>
    <sheet name="应翔设计奖学金" sheetId="14" r:id="rId17"/>
    <sheet name="辰竹奖学金" sheetId="15" r:id="rId18"/>
    <sheet name="华工奖学金" sheetId="16" r:id="rId19"/>
    <sheet name="材料学院奖学金" sheetId="17" r:id="rId20"/>
    <sheet name="申丰励志奖学金" sheetId="18" r:id="rId21"/>
    <sheet name="外语学院" sheetId="20" r:id="rId22"/>
    <sheet name="电气学院" sheetId="22" r:id="rId23"/>
  </sheets>
  <definedNames>
    <definedName name="_xlnm._FilterDatabase" localSheetId="0" hidden="1">学生处365勤学基金!$B$3:$G$15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<sst xmlns="http://schemas.openxmlformats.org/spreadsheetml/2006/main" count="1719" uniqueCount="750">
  <si>
    <t>2016年基金会基金使用清单</t>
    <phoneticPr fontId="1" type="noConversion"/>
  </si>
  <si>
    <t>序号</t>
    <phoneticPr fontId="1" type="noConversion"/>
  </si>
  <si>
    <t>报销申请人</t>
    <phoneticPr fontId="1" type="noConversion"/>
  </si>
  <si>
    <t>部门负责人</t>
    <phoneticPr fontId="1" type="noConversion"/>
  </si>
  <si>
    <t>基金项目名称</t>
    <phoneticPr fontId="1" type="noConversion"/>
  </si>
  <si>
    <t>申请事由</t>
    <phoneticPr fontId="1" type="noConversion"/>
  </si>
  <si>
    <t>金额</t>
    <phoneticPr fontId="1" type="noConversion"/>
  </si>
  <si>
    <t>备注</t>
    <phoneticPr fontId="1" type="noConversion"/>
  </si>
  <si>
    <t>申请日期</t>
    <phoneticPr fontId="1" type="noConversion"/>
  </si>
  <si>
    <t>审批日期</t>
    <phoneticPr fontId="1" type="noConversion"/>
  </si>
  <si>
    <t>365成长计划</t>
    <phoneticPr fontId="1" type="noConversion"/>
  </si>
  <si>
    <t>爱阅读证书制作费</t>
    <phoneticPr fontId="1" type="noConversion"/>
  </si>
  <si>
    <t>何静</t>
    <phoneticPr fontId="1" type="noConversion"/>
  </si>
  <si>
    <t>袁翔</t>
    <phoneticPr fontId="1" type="noConversion"/>
  </si>
  <si>
    <t>爱英语学习活动用品</t>
    <phoneticPr fontId="1" type="noConversion"/>
  </si>
  <si>
    <t>陈雷</t>
    <phoneticPr fontId="1" type="noConversion"/>
  </si>
  <si>
    <t>爱阅读——“阅动嘉年华”</t>
    <phoneticPr fontId="1" type="noConversion"/>
  </si>
  <si>
    <t>何静</t>
    <phoneticPr fontId="1" type="noConversion"/>
  </si>
  <si>
    <t>爱上图书馆365项目线下交流活动</t>
    <phoneticPr fontId="1" type="noConversion"/>
  </si>
  <si>
    <t>于圣洁</t>
    <phoneticPr fontId="1" type="noConversion"/>
  </si>
  <si>
    <t>365爱阅读队见面会</t>
    <phoneticPr fontId="1" type="noConversion"/>
  </si>
  <si>
    <t>吴京京</t>
    <phoneticPr fontId="1" type="noConversion"/>
  </si>
  <si>
    <t>网课达人活动费</t>
    <phoneticPr fontId="1" type="noConversion"/>
  </si>
  <si>
    <t>爱运动项目活动费</t>
    <phoneticPr fontId="1" type="noConversion"/>
  </si>
  <si>
    <t>吴京京</t>
    <phoneticPr fontId="1" type="noConversion"/>
  </si>
  <si>
    <t>爱运动项目活动费</t>
    <phoneticPr fontId="1" type="noConversion"/>
  </si>
  <si>
    <t>袁翔</t>
    <phoneticPr fontId="1" type="noConversion"/>
  </si>
  <si>
    <t>发放2016年詹守成</t>
    <phoneticPr fontId="1" type="noConversion"/>
  </si>
  <si>
    <t>詹守成奖学金</t>
    <phoneticPr fontId="1" type="noConversion"/>
  </si>
  <si>
    <t>徐同玲</t>
    <phoneticPr fontId="1" type="noConversion"/>
  </si>
  <si>
    <t>杨欣</t>
    <phoneticPr fontId="1" type="noConversion"/>
  </si>
  <si>
    <t>朱美陶</t>
    <phoneticPr fontId="1" type="noConversion"/>
  </si>
  <si>
    <t>发放2015年詹守成</t>
    <phoneticPr fontId="1" type="noConversion"/>
  </si>
  <si>
    <t>发放2014年詹守成</t>
    <phoneticPr fontId="1" type="noConversion"/>
  </si>
  <si>
    <t>奉贤校区绿化景观提升工程“先贤语迹”项目</t>
    <phoneticPr fontId="1" type="noConversion"/>
  </si>
  <si>
    <t>徐海风</t>
    <phoneticPr fontId="1" type="noConversion"/>
  </si>
  <si>
    <t>翁德明</t>
    <phoneticPr fontId="1" type="noConversion"/>
  </si>
  <si>
    <t>奉贤校区绿化景观提升工程“先贤语迹”项目景观方案施工工程款（进度款），金额按投资监理审核数（春节前农民工工资）</t>
    <phoneticPr fontId="1" type="noConversion"/>
  </si>
  <si>
    <t>郁建伟</t>
    <phoneticPr fontId="1" type="noConversion"/>
  </si>
  <si>
    <t>奉贤校区绿化景观提升工程“先贤语迹”项目景观方案施工工程款第四次付尾款</t>
    <phoneticPr fontId="1" type="noConversion"/>
  </si>
  <si>
    <t>奉贤校区绿化景观提升工程“先贤语迹”项目景观方案施工工程款第二次付款60%</t>
    <phoneticPr fontId="1" type="noConversion"/>
  </si>
  <si>
    <t>“先贤语迹”项目设计费，首付</t>
    <phoneticPr fontId="1" type="noConversion"/>
  </si>
  <si>
    <t>钟家春</t>
    <phoneticPr fontId="1" type="noConversion"/>
  </si>
  <si>
    <t>香料学院大一新生课程辅导</t>
    <phoneticPr fontId="1" type="noConversion"/>
  </si>
  <si>
    <t>发放香料学院2016-2017学年第一学期大一新生课程辅导费用</t>
    <phoneticPr fontId="1" type="noConversion"/>
  </si>
  <si>
    <t>张喆</t>
    <phoneticPr fontId="1" type="noConversion"/>
  </si>
  <si>
    <t>陈翔</t>
    <phoneticPr fontId="1" type="noConversion"/>
  </si>
  <si>
    <t>香料学院校友捐赠基金</t>
    <phoneticPr fontId="1" type="noConversion"/>
  </si>
  <si>
    <t>香料学院新生辅导办公用品</t>
    <phoneticPr fontId="1" type="noConversion"/>
  </si>
  <si>
    <t>李姿娟</t>
    <phoneticPr fontId="1" type="noConversion"/>
  </si>
  <si>
    <t>香料学院工作宣传费用</t>
    <phoneticPr fontId="1" type="noConversion"/>
  </si>
  <si>
    <t>香料学院2016年迎新宣传费用</t>
    <phoneticPr fontId="1" type="noConversion"/>
  </si>
  <si>
    <t>香料学院新生辅导、毕业生资料打印复印费</t>
    <phoneticPr fontId="1" type="noConversion"/>
  </si>
  <si>
    <t>香料学院天天讲讲座费</t>
    <phoneticPr fontId="1" type="noConversion"/>
  </si>
  <si>
    <t>发放3月24日、5月10日、6月29日天天讲讲座费</t>
    <phoneticPr fontId="1" type="noConversion"/>
  </si>
  <si>
    <t>2016年校庆论坛嘉宾讲座费</t>
    <phoneticPr fontId="1" type="noConversion"/>
  </si>
  <si>
    <t>香料学院365青年成长计划学生专项奖金</t>
    <phoneticPr fontId="1" type="noConversion"/>
  </si>
  <si>
    <t>宗雷敏</t>
    <phoneticPr fontId="1" type="noConversion"/>
  </si>
  <si>
    <t>发放5月份香料学院365青年成长计划学生专项奖金</t>
    <phoneticPr fontId="1" type="noConversion"/>
  </si>
  <si>
    <t>宗雷敏</t>
    <phoneticPr fontId="1" type="noConversion"/>
  </si>
  <si>
    <t>杨正丹</t>
    <phoneticPr fontId="1" type="noConversion"/>
  </si>
  <si>
    <t>上海应用技术学院教育发展基金会</t>
    <phoneticPr fontId="1" type="noConversion"/>
  </si>
  <si>
    <t>201607子穆金石工作室微机控制板等配件材料费</t>
    <phoneticPr fontId="1" type="noConversion"/>
  </si>
  <si>
    <t>龚德利</t>
    <phoneticPr fontId="1" type="noConversion"/>
  </si>
  <si>
    <t>学校发展战略研讨会 专家劳务费—校庆时举行</t>
    <phoneticPr fontId="1" type="noConversion"/>
  </si>
  <si>
    <t>刘月桃</t>
    <phoneticPr fontId="1" type="noConversion"/>
  </si>
  <si>
    <t>教育发展基金会</t>
    <phoneticPr fontId="1" type="noConversion"/>
  </si>
  <si>
    <t>上海应用技术大学新校徽LOGO设计奖励费</t>
    <phoneticPr fontId="1" type="noConversion"/>
  </si>
  <si>
    <t>刘爱玲</t>
    <phoneticPr fontId="1" type="noConversion"/>
  </si>
  <si>
    <t>杨明</t>
    <phoneticPr fontId="1" type="noConversion"/>
  </si>
  <si>
    <t>房永征</t>
    <phoneticPr fontId="1" type="noConversion"/>
  </si>
  <si>
    <t>基金会理事会交通费</t>
    <phoneticPr fontId="1" type="noConversion"/>
  </si>
  <si>
    <t>基金会理事会网格拉边袋（会议袋）</t>
    <phoneticPr fontId="1" type="noConversion"/>
  </si>
  <si>
    <t>（2016年1月-5月）审计费</t>
    <phoneticPr fontId="1" type="noConversion"/>
  </si>
  <si>
    <t>审计人员客饭（2名审计+1财务）</t>
    <phoneticPr fontId="1" type="noConversion"/>
  </si>
  <si>
    <t>代拟收缴个人所得税</t>
    <phoneticPr fontId="1" type="noConversion"/>
  </si>
  <si>
    <t>校友健康跑</t>
    <phoneticPr fontId="1" type="noConversion"/>
  </si>
  <si>
    <t>首届校友体育邀请赛饮用水</t>
    <phoneticPr fontId="1" type="noConversion"/>
  </si>
  <si>
    <t>校友巧克力</t>
    <phoneticPr fontId="1" type="noConversion"/>
  </si>
  <si>
    <t>LOGO印章</t>
    <phoneticPr fontId="1" type="noConversion"/>
  </si>
  <si>
    <t>首届校友体育邀请赛奖品</t>
    <phoneticPr fontId="1" type="noConversion"/>
  </si>
  <si>
    <t>“东富龙”杯学生竞赛冠名基金大学生科技创新学生生活补助及专家评审费</t>
    <phoneticPr fontId="1" type="noConversion"/>
  </si>
  <si>
    <t>天勤助学金</t>
    <phoneticPr fontId="1" type="noConversion"/>
  </si>
  <si>
    <t>杨明</t>
    <phoneticPr fontId="1" type="noConversion"/>
  </si>
  <si>
    <t>朱美陶</t>
    <phoneticPr fontId="1" type="noConversion"/>
  </si>
  <si>
    <t>2014-2015学年天勤助学金</t>
    <phoneticPr fontId="1" type="noConversion"/>
  </si>
  <si>
    <t>兆广助学金</t>
    <phoneticPr fontId="1" type="noConversion"/>
  </si>
  <si>
    <t>2016年兆广助学金</t>
    <phoneticPr fontId="1" type="noConversion"/>
  </si>
  <si>
    <t>徐同玲</t>
    <phoneticPr fontId="1" type="noConversion"/>
  </si>
  <si>
    <t>袁翔</t>
    <phoneticPr fontId="1" type="noConversion"/>
  </si>
  <si>
    <t>2015-2016学年兆广助学金</t>
    <phoneticPr fontId="1" type="noConversion"/>
  </si>
  <si>
    <t>杨明</t>
    <phoneticPr fontId="1" type="noConversion"/>
  </si>
  <si>
    <t>朱美陶</t>
    <phoneticPr fontId="1" type="noConversion"/>
  </si>
  <si>
    <t>2014-2015学年兆广助学金</t>
    <phoneticPr fontId="1" type="noConversion"/>
  </si>
  <si>
    <t>兆广助学金（首批）</t>
    <phoneticPr fontId="1" type="noConversion"/>
  </si>
  <si>
    <t>“赛默飞世尔”专项奖学金</t>
    <phoneticPr fontId="1" type="noConversion"/>
  </si>
  <si>
    <t>发放2015年度“赛默飞世尔”专项奖学金</t>
    <phoneticPr fontId="1" type="noConversion"/>
  </si>
  <si>
    <t>沈忱</t>
    <phoneticPr fontId="1" type="noConversion"/>
  </si>
  <si>
    <t>陈静</t>
    <phoneticPr fontId="1" type="noConversion"/>
  </si>
  <si>
    <t>更名校庆：牛奶</t>
    <phoneticPr fontId="1" type="noConversion"/>
  </si>
  <si>
    <t>更名校庆：餐费</t>
    <phoneticPr fontId="1" type="noConversion"/>
  </si>
  <si>
    <t>更名校庆：餐费</t>
    <phoneticPr fontId="1" type="noConversion"/>
  </si>
  <si>
    <t>更名校庆：西点</t>
    <phoneticPr fontId="1" type="noConversion"/>
  </si>
  <si>
    <t>更名校庆：客饭、西点</t>
    <phoneticPr fontId="1" type="noConversion"/>
  </si>
  <si>
    <t>更名校庆：客饭</t>
    <phoneticPr fontId="1" type="noConversion"/>
  </si>
  <si>
    <t>“Thermo Fisher“专项奖学金</t>
    <phoneticPr fontId="1" type="noConversion"/>
  </si>
  <si>
    <t>奖学金发放</t>
    <phoneticPr fontId="1" type="noConversion"/>
  </si>
  <si>
    <t>徐同玲</t>
    <phoneticPr fontId="1" type="noConversion"/>
  </si>
  <si>
    <t>孙小玲</t>
    <phoneticPr fontId="1" type="noConversion"/>
  </si>
  <si>
    <t>文化园名人名言文化碑刻制作费</t>
    <phoneticPr fontId="1" type="noConversion"/>
  </si>
  <si>
    <t>机械学院校友励志奖——东富龙</t>
  </si>
  <si>
    <t>机械学院舟水奖学金</t>
  </si>
  <si>
    <t>上名精工奖学金</t>
    <phoneticPr fontId="1" type="noConversion"/>
  </si>
  <si>
    <t>LOGO奖励设计费追加</t>
    <phoneticPr fontId="1" type="noConversion"/>
  </si>
  <si>
    <t>张爱玲</t>
    <phoneticPr fontId="1" type="noConversion"/>
  </si>
  <si>
    <t>先贤语迹项目审价费</t>
  </si>
  <si>
    <t>监理费</t>
    <phoneticPr fontId="1" type="noConversion"/>
  </si>
  <si>
    <t>校工会电动车质保金</t>
    <phoneticPr fontId="1" type="noConversion"/>
  </si>
  <si>
    <t>徐津津</t>
    <phoneticPr fontId="1" type="noConversion"/>
  </si>
  <si>
    <t>张淑梅</t>
    <phoneticPr fontId="1" type="noConversion"/>
  </si>
  <si>
    <t>网课学习年终奖励</t>
    <phoneticPr fontId="1" type="noConversion"/>
  </si>
  <si>
    <t>任玉英</t>
    <phoneticPr fontId="1" type="noConversion"/>
  </si>
  <si>
    <t>团拜会三名学生劳务费</t>
    <phoneticPr fontId="1" type="noConversion"/>
  </si>
  <si>
    <t>胡婷</t>
    <phoneticPr fontId="1" type="noConversion"/>
  </si>
  <si>
    <t>团拜会礼品</t>
    <phoneticPr fontId="1" type="noConversion"/>
  </si>
  <si>
    <t>周建明</t>
    <phoneticPr fontId="1" type="noConversion"/>
  </si>
  <si>
    <t>基金会审计费</t>
    <phoneticPr fontId="1" type="noConversion"/>
  </si>
  <si>
    <t>快递费</t>
    <phoneticPr fontId="1" type="noConversion"/>
  </si>
  <si>
    <t>通讯费</t>
    <phoneticPr fontId="1" type="noConversion"/>
  </si>
  <si>
    <t>物业劳务费</t>
    <phoneticPr fontId="1" type="noConversion"/>
  </si>
  <si>
    <t>审计人员客饭（2名审计+2财务）</t>
    <phoneticPr fontId="1" type="noConversion"/>
  </si>
  <si>
    <t>司机师傅劳务费（沈利荣500吴世超396）</t>
    <phoneticPr fontId="1" type="noConversion"/>
  </si>
  <si>
    <t>爱运动——运动设备购买</t>
    <phoneticPr fontId="1" type="noConversion"/>
  </si>
  <si>
    <t>爱阅读体验会活动</t>
  </si>
  <si>
    <t>何静</t>
    <phoneticPr fontId="1" type="noConversion"/>
  </si>
  <si>
    <t>团拜会学校餐厅客饭</t>
    <phoneticPr fontId="1" type="noConversion"/>
  </si>
  <si>
    <t>爱英语线下活动</t>
    <phoneticPr fontId="1" type="noConversion"/>
  </si>
  <si>
    <t>陈雷</t>
    <phoneticPr fontId="1" type="noConversion"/>
  </si>
  <si>
    <t>香料学院讲座劳务费</t>
    <phoneticPr fontId="1" type="noConversion"/>
  </si>
  <si>
    <t>宗雷敏</t>
    <phoneticPr fontId="1" type="noConversion"/>
  </si>
  <si>
    <t>先贤语迹项目文化碑安装及收尾零星工作</t>
  </si>
  <si>
    <t>忠铨尔纯思政教育奖</t>
    <phoneticPr fontId="1" type="noConversion"/>
  </si>
  <si>
    <t>材料费</t>
    <phoneticPr fontId="1" type="noConversion"/>
  </si>
  <si>
    <t>63周年校庆客饭</t>
    <phoneticPr fontId="1" type="noConversion"/>
  </si>
  <si>
    <t>劳务费（季宝兴、施惠明）</t>
    <phoneticPr fontId="1" type="noConversion"/>
  </si>
  <si>
    <t>何静</t>
    <phoneticPr fontId="1" type="noConversion"/>
  </si>
  <si>
    <t>爱阅读——线下活动</t>
  </si>
  <si>
    <t>365成长计划</t>
  </si>
  <si>
    <t>365成长计划</t>
    <phoneticPr fontId="1" type="noConversion"/>
  </si>
  <si>
    <t>爱阅读——学生线下活动</t>
    <phoneticPr fontId="1" type="noConversion"/>
  </si>
  <si>
    <t>何静</t>
    <phoneticPr fontId="1" type="noConversion"/>
  </si>
  <si>
    <t>爱阅读——周年表彰大会</t>
    <phoneticPr fontId="1" type="noConversion"/>
  </si>
  <si>
    <t>何静</t>
    <phoneticPr fontId="1" type="noConversion"/>
  </si>
  <si>
    <t>陈贝妮</t>
    <phoneticPr fontId="1" type="noConversion"/>
  </si>
  <si>
    <t>晨读——场地设施布置</t>
    <phoneticPr fontId="1" type="noConversion"/>
  </si>
  <si>
    <t>劳务费</t>
    <phoneticPr fontId="1" type="noConversion"/>
  </si>
  <si>
    <t>校办</t>
    <phoneticPr fontId="1" type="noConversion"/>
  </si>
  <si>
    <t>校庆校友返校礼品</t>
    <phoneticPr fontId="1" type="noConversion"/>
  </si>
  <si>
    <t>胡婷</t>
    <phoneticPr fontId="1" type="noConversion"/>
  </si>
  <si>
    <t>香料学院校友活动宣传费用</t>
  </si>
  <si>
    <t>李姿娟</t>
    <phoneticPr fontId="1" type="noConversion"/>
  </si>
  <si>
    <t>香料学院校友活动宣传费用</t>
    <phoneticPr fontId="1" type="noConversion"/>
  </si>
  <si>
    <t>物业劳务费</t>
    <phoneticPr fontId="1" type="noConversion"/>
  </si>
  <si>
    <t>香料学院校友活动志愿者客饭</t>
    <phoneticPr fontId="1" type="noConversion"/>
  </si>
  <si>
    <t>趣医网奖学金</t>
    <phoneticPr fontId="1" type="noConversion"/>
  </si>
  <si>
    <t>江旭恒</t>
    <phoneticPr fontId="1" type="noConversion"/>
  </si>
  <si>
    <t>陈颖</t>
    <phoneticPr fontId="1" type="noConversion"/>
  </si>
  <si>
    <t>爱阅读--线下活动</t>
    <phoneticPr fontId="1" type="noConversion"/>
  </si>
  <si>
    <t>何静</t>
    <phoneticPr fontId="1" type="noConversion"/>
  </si>
  <si>
    <t>邵晓晚</t>
    <phoneticPr fontId="1" type="noConversion"/>
  </si>
  <si>
    <t>2017大学生创新创意校内外竞赛活动补助费</t>
    <phoneticPr fontId="1" type="noConversion"/>
  </si>
  <si>
    <t>大学生创新创意等科技活动材料费</t>
    <phoneticPr fontId="1" type="noConversion"/>
  </si>
  <si>
    <t>2017.5.18</t>
    <phoneticPr fontId="1" type="noConversion"/>
  </si>
  <si>
    <t>2017.5.18</t>
    <phoneticPr fontId="1" type="noConversion"/>
  </si>
  <si>
    <t>365成长计划</t>
    <phoneticPr fontId="1" type="noConversion"/>
  </si>
  <si>
    <t>爱英语线下活动</t>
    <phoneticPr fontId="1" type="noConversion"/>
  </si>
  <si>
    <t>陈雷</t>
    <phoneticPr fontId="1" type="noConversion"/>
  </si>
  <si>
    <t>校友通讯排版</t>
    <phoneticPr fontId="1" type="noConversion"/>
  </si>
  <si>
    <t>校办</t>
    <phoneticPr fontId="1" type="noConversion"/>
  </si>
  <si>
    <t>周年表彰大会</t>
    <phoneticPr fontId="1" type="noConversion"/>
  </si>
  <si>
    <t>周雄才</t>
    <phoneticPr fontId="1" type="noConversion"/>
  </si>
  <si>
    <t>周年表彰大会活动制作费</t>
    <phoneticPr fontId="1" type="noConversion"/>
  </si>
  <si>
    <t>周雄才</t>
    <phoneticPr fontId="1" type="noConversion"/>
  </si>
  <si>
    <t>爱阅读——线下活动</t>
    <phoneticPr fontId="1" type="noConversion"/>
  </si>
  <si>
    <t>爱上图书馆365项目线下交流活动</t>
    <phoneticPr fontId="1" type="noConversion"/>
  </si>
  <si>
    <t>材料学院2017年第九届教授奖学金</t>
    <phoneticPr fontId="1" type="noConversion"/>
  </si>
  <si>
    <t>刘华萍</t>
    <phoneticPr fontId="1" type="noConversion"/>
  </si>
  <si>
    <t>陈静</t>
    <phoneticPr fontId="1" type="noConversion"/>
  </si>
  <si>
    <t>发放2017年度“赛默飞世尔”专项奖学金</t>
    <phoneticPr fontId="1" type="noConversion"/>
  </si>
  <si>
    <t>爱英语活动制作费</t>
    <phoneticPr fontId="1" type="noConversion"/>
  </si>
  <si>
    <t>陈雷</t>
    <phoneticPr fontId="1" type="noConversion"/>
  </si>
  <si>
    <t>袁翔</t>
    <phoneticPr fontId="1" type="noConversion"/>
  </si>
  <si>
    <t>爱运动活动制作费</t>
    <phoneticPr fontId="1" type="noConversion"/>
  </si>
  <si>
    <t>任玉英</t>
    <phoneticPr fontId="1" type="noConversion"/>
  </si>
  <si>
    <t>未付成功</t>
    <phoneticPr fontId="1" type="noConversion"/>
  </si>
  <si>
    <t>张慧</t>
    <phoneticPr fontId="1" type="noConversion"/>
  </si>
  <si>
    <t>季宝兴等三人劳务费  注：暑期校友返校费用</t>
    <phoneticPr fontId="1" type="noConversion"/>
  </si>
  <si>
    <t>校办</t>
    <phoneticPr fontId="1" type="noConversion"/>
  </si>
  <si>
    <t>诸俊华</t>
    <phoneticPr fontId="1" type="noConversion"/>
  </si>
  <si>
    <t>林美琴</t>
  </si>
  <si>
    <t>本科评估</t>
    <phoneticPr fontId="1" type="noConversion"/>
  </si>
  <si>
    <t>基金会理事会会场布置费——点心</t>
    <phoneticPr fontId="1" type="noConversion"/>
  </si>
  <si>
    <t>基金会理事会会场布置费——水果</t>
    <phoneticPr fontId="1" type="noConversion"/>
  </si>
  <si>
    <t>本科评估+思政</t>
    <phoneticPr fontId="1" type="noConversion"/>
  </si>
  <si>
    <t>林美琴</t>
    <phoneticPr fontId="1" type="noConversion"/>
  </si>
  <si>
    <t>爱阅读</t>
    <phoneticPr fontId="1" type="noConversion"/>
  </si>
  <si>
    <t>2017年10月25</t>
    <phoneticPr fontId="1" type="noConversion"/>
  </si>
  <si>
    <t>詹守成奖学金</t>
    <phoneticPr fontId="1" type="noConversion"/>
  </si>
  <si>
    <t>发放2017年詹守成奖学金</t>
    <phoneticPr fontId="1" type="noConversion"/>
  </si>
  <si>
    <t>徐同玲</t>
    <phoneticPr fontId="1" type="noConversion"/>
  </si>
  <si>
    <t>校庆校友捐赠</t>
    <phoneticPr fontId="1" type="noConversion"/>
  </si>
  <si>
    <t>63周年校庆用餐</t>
    <phoneticPr fontId="1" type="noConversion"/>
  </si>
  <si>
    <t>贾书果</t>
    <phoneticPr fontId="1" type="noConversion"/>
  </si>
  <si>
    <t>袁翔</t>
    <phoneticPr fontId="1" type="noConversion"/>
  </si>
  <si>
    <t>校友2017运动会购买物品</t>
    <phoneticPr fontId="1" type="noConversion"/>
  </si>
  <si>
    <t>贾书果</t>
    <phoneticPr fontId="1" type="noConversion"/>
  </si>
  <si>
    <t>香料学院新生入学教育、家长会</t>
    <phoneticPr fontId="1" type="noConversion"/>
  </si>
  <si>
    <t>香料学院新生入学教育、家长会宣传费用</t>
    <phoneticPr fontId="1" type="noConversion"/>
  </si>
  <si>
    <t>365成长计划--晨读</t>
    <phoneticPr fontId="1" type="noConversion"/>
  </si>
  <si>
    <t>李姿娟</t>
    <phoneticPr fontId="1" type="noConversion"/>
  </si>
  <si>
    <t>校运会报销阿姨劳务费</t>
    <phoneticPr fontId="1" type="noConversion"/>
  </si>
  <si>
    <t>阿姨劳务费</t>
    <phoneticPr fontId="1" type="noConversion"/>
  </si>
  <si>
    <t>贾书果</t>
    <phoneticPr fontId="1" type="noConversion"/>
  </si>
  <si>
    <t>王占勇</t>
    <phoneticPr fontId="1" type="noConversion"/>
  </si>
  <si>
    <t>王占勇</t>
    <phoneticPr fontId="1" type="noConversion"/>
  </si>
  <si>
    <t>王占勇</t>
    <phoneticPr fontId="1" type="noConversion"/>
  </si>
  <si>
    <t>香料学院学生活动场地费</t>
    <phoneticPr fontId="1" type="noConversion"/>
  </si>
  <si>
    <t>天天讲、寒假实践动员会、365表彰大会阿姨劳务费</t>
    <phoneticPr fontId="1" type="noConversion"/>
  </si>
  <si>
    <t>李姿娟</t>
    <phoneticPr fontId="1" type="noConversion"/>
  </si>
  <si>
    <t>陈翔</t>
    <phoneticPr fontId="1" type="noConversion"/>
  </si>
  <si>
    <t>陈翔</t>
    <phoneticPr fontId="1" type="noConversion"/>
  </si>
  <si>
    <t>2017年11月13</t>
    <phoneticPr fontId="1" type="noConversion"/>
  </si>
  <si>
    <t>梁萍</t>
    <phoneticPr fontId="1" type="noConversion"/>
  </si>
  <si>
    <t>香料学院学生会、社团招新活动</t>
    <phoneticPr fontId="1" type="noConversion"/>
  </si>
  <si>
    <t>香料学院学生会、社团招新活动办公品</t>
    <phoneticPr fontId="1" type="noConversion"/>
  </si>
  <si>
    <t>张喆</t>
    <phoneticPr fontId="1" type="noConversion"/>
  </si>
  <si>
    <t>香料学院视频创意大赛</t>
    <phoneticPr fontId="1" type="noConversion"/>
  </si>
  <si>
    <t>香料学院视频创意大赛原料费</t>
    <phoneticPr fontId="1" type="noConversion"/>
  </si>
  <si>
    <t>2017.11.22</t>
    <phoneticPr fontId="1" type="noConversion"/>
  </si>
  <si>
    <t>徐同玲</t>
    <phoneticPr fontId="1" type="noConversion"/>
  </si>
  <si>
    <t>袁翔</t>
    <phoneticPr fontId="1" type="noConversion"/>
  </si>
  <si>
    <t>2017.11.23</t>
    <phoneticPr fontId="1" type="noConversion"/>
  </si>
  <si>
    <t>2017年11.22</t>
    <phoneticPr fontId="1" type="noConversion"/>
  </si>
  <si>
    <t>2017年兆广助学金</t>
  </si>
  <si>
    <t>贾书果</t>
    <phoneticPr fontId="1" type="noConversion"/>
  </si>
  <si>
    <t>贾书果</t>
    <phoneticPr fontId="1" type="noConversion"/>
  </si>
  <si>
    <t>香料学院化妆品创意大赛</t>
    <phoneticPr fontId="1" type="noConversion"/>
  </si>
  <si>
    <t>香料学院化妆品创意大赛原料费</t>
    <phoneticPr fontId="1" type="noConversion"/>
  </si>
  <si>
    <t>2017.11.28</t>
    <phoneticPr fontId="1" type="noConversion"/>
  </si>
  <si>
    <t>2017.11.27</t>
    <phoneticPr fontId="1" type="noConversion"/>
  </si>
  <si>
    <t>香料学院新一届社团归档办公品</t>
    <phoneticPr fontId="1" type="noConversion"/>
  </si>
  <si>
    <t>爱阅读活动奖品</t>
    <phoneticPr fontId="1" type="noConversion"/>
  </si>
  <si>
    <t>366成长计划</t>
    <phoneticPr fontId="1" type="noConversion"/>
  </si>
  <si>
    <t>367成长计划——爱英语活动</t>
    <phoneticPr fontId="1" type="noConversion"/>
  </si>
  <si>
    <t>2017.11.30</t>
    <phoneticPr fontId="1" type="noConversion"/>
  </si>
  <si>
    <t>2017.11.7</t>
    <phoneticPr fontId="1" type="noConversion"/>
  </si>
  <si>
    <t>367成长计划——爱阅读活动</t>
    <phoneticPr fontId="1" type="noConversion"/>
  </si>
  <si>
    <t>2017.11.31</t>
  </si>
  <si>
    <t>367成长计划——爱运动活动</t>
    <phoneticPr fontId="1" type="noConversion"/>
  </si>
  <si>
    <t>2017.11.32</t>
  </si>
  <si>
    <t>2017.12.6</t>
    <phoneticPr fontId="1" type="noConversion"/>
  </si>
  <si>
    <t>上名精工</t>
    <phoneticPr fontId="1" type="noConversion"/>
  </si>
  <si>
    <t>2017上名精工奖学金</t>
    <phoneticPr fontId="1" type="noConversion"/>
  </si>
  <si>
    <t>薛小妹</t>
    <phoneticPr fontId="1" type="noConversion"/>
  </si>
  <si>
    <t>陈雷</t>
    <phoneticPr fontId="1" type="noConversion"/>
  </si>
  <si>
    <t>贾书果</t>
    <phoneticPr fontId="1" type="noConversion"/>
  </si>
  <si>
    <t>高裕奖学金</t>
    <phoneticPr fontId="1" type="noConversion"/>
  </si>
  <si>
    <t>20174高裕奖学金</t>
    <phoneticPr fontId="1" type="noConversion"/>
  </si>
  <si>
    <t>2017.12.7</t>
  </si>
  <si>
    <t>舟水奖学金</t>
    <phoneticPr fontId="1" type="noConversion"/>
  </si>
  <si>
    <t>2017舟水奖学金</t>
    <phoneticPr fontId="1" type="noConversion"/>
  </si>
  <si>
    <t>2017.12.8</t>
  </si>
  <si>
    <t>2017年基金会基金使用清单</t>
    <phoneticPr fontId="1" type="noConversion"/>
  </si>
  <si>
    <t>2017.12.5</t>
    <phoneticPr fontId="1" type="noConversion"/>
  </si>
  <si>
    <t>吾月梅</t>
    <phoneticPr fontId="1" type="noConversion"/>
  </si>
  <si>
    <t>张小懿</t>
    <phoneticPr fontId="1" type="noConversion"/>
  </si>
  <si>
    <t>2017.12.11</t>
    <phoneticPr fontId="1" type="noConversion"/>
  </si>
  <si>
    <t>辰竹奖学金</t>
    <phoneticPr fontId="1" type="noConversion"/>
  </si>
  <si>
    <t>2017辰竹奖学金</t>
    <phoneticPr fontId="1" type="noConversion"/>
  </si>
  <si>
    <t>魏晋</t>
    <phoneticPr fontId="1" type="noConversion"/>
  </si>
  <si>
    <t>徐兵</t>
    <phoneticPr fontId="1" type="noConversion"/>
  </si>
  <si>
    <t>应翔设计奖学金</t>
    <phoneticPr fontId="1" type="noConversion"/>
  </si>
  <si>
    <t>2016-2017应翔设计奖学金</t>
    <phoneticPr fontId="1" type="noConversion"/>
  </si>
  <si>
    <t>2017年12.7</t>
    <phoneticPr fontId="1" type="noConversion"/>
  </si>
  <si>
    <t>鸠申赞助款</t>
    <phoneticPr fontId="1" type="noConversion"/>
  </si>
  <si>
    <t>劳务费</t>
    <phoneticPr fontId="1" type="noConversion"/>
  </si>
  <si>
    <t>先贤语迹项目</t>
    <phoneticPr fontId="1" type="noConversion"/>
  </si>
  <si>
    <t>先贤语迹文化园名人名言碑刻制作</t>
    <phoneticPr fontId="1" type="noConversion"/>
  </si>
  <si>
    <t>金海峰</t>
    <phoneticPr fontId="1" type="noConversion"/>
  </si>
  <si>
    <t>翁德明</t>
    <phoneticPr fontId="1" type="noConversion"/>
  </si>
  <si>
    <t>2017.12.12</t>
    <phoneticPr fontId="1" type="noConversion"/>
  </si>
  <si>
    <t>贾书果</t>
    <phoneticPr fontId="1" type="noConversion"/>
  </si>
  <si>
    <t>鸠申赞助款</t>
    <phoneticPr fontId="1" type="noConversion"/>
  </si>
  <si>
    <t>基金会电话费</t>
    <phoneticPr fontId="1" type="noConversion"/>
  </si>
  <si>
    <t>贾书果</t>
    <phoneticPr fontId="1" type="noConversion"/>
  </si>
  <si>
    <t>王占勇</t>
    <phoneticPr fontId="1" type="noConversion"/>
  </si>
  <si>
    <t>2018.1.15</t>
    <phoneticPr fontId="1" type="noConversion"/>
  </si>
  <si>
    <t>365成长计划-爱阅读</t>
    <phoneticPr fontId="1" type="noConversion"/>
  </si>
  <si>
    <t>张慧</t>
    <phoneticPr fontId="1" type="noConversion"/>
  </si>
  <si>
    <t>袁翔</t>
    <phoneticPr fontId="1" type="noConversion"/>
  </si>
  <si>
    <t>贾书果</t>
    <phoneticPr fontId="1" type="noConversion"/>
  </si>
  <si>
    <t>2018.1.10</t>
    <phoneticPr fontId="1" type="noConversion"/>
  </si>
  <si>
    <t>2018.1.17</t>
    <phoneticPr fontId="1" type="noConversion"/>
  </si>
  <si>
    <t>2018年大学生创智能车竞赛活动劳务补助费</t>
    <phoneticPr fontId="1" type="noConversion"/>
  </si>
  <si>
    <t>2018.1.18</t>
    <phoneticPr fontId="1" type="noConversion"/>
  </si>
  <si>
    <t>贾书果</t>
    <phoneticPr fontId="1" type="noConversion"/>
  </si>
  <si>
    <t>2018.1.16</t>
    <phoneticPr fontId="1" type="noConversion"/>
  </si>
  <si>
    <t>东富龙励志奖学金</t>
    <phoneticPr fontId="1" type="noConversion"/>
  </si>
  <si>
    <t>2017-2017东富龙奖学金</t>
    <phoneticPr fontId="1" type="noConversion"/>
  </si>
  <si>
    <t>众溪杯奖学金</t>
    <phoneticPr fontId="1" type="noConversion"/>
  </si>
  <si>
    <t>2016-2017众溪杯奖学金</t>
    <phoneticPr fontId="1" type="noConversion"/>
  </si>
  <si>
    <t>亚虹杯奖学金</t>
    <phoneticPr fontId="1" type="noConversion"/>
  </si>
  <si>
    <t>2016-2017亚虹杯奖学金</t>
    <phoneticPr fontId="1" type="noConversion"/>
  </si>
  <si>
    <t>龚德利</t>
    <phoneticPr fontId="1" type="noConversion"/>
  </si>
  <si>
    <t>2018.3.12</t>
    <phoneticPr fontId="1" type="noConversion"/>
  </si>
  <si>
    <t>2018年团拜会学生劳务费</t>
    <phoneticPr fontId="1" type="noConversion"/>
  </si>
  <si>
    <t>贾书果</t>
    <phoneticPr fontId="1" type="noConversion"/>
  </si>
  <si>
    <t>王占勇</t>
    <phoneticPr fontId="1" type="noConversion"/>
  </si>
  <si>
    <t>2017.3.12</t>
    <phoneticPr fontId="1" type="noConversion"/>
  </si>
  <si>
    <t>2018.3.12</t>
    <phoneticPr fontId="1" type="noConversion"/>
  </si>
  <si>
    <t>华工奖学金</t>
    <phoneticPr fontId="1" type="noConversion"/>
  </si>
  <si>
    <t>张小懿</t>
    <phoneticPr fontId="1" type="noConversion"/>
  </si>
  <si>
    <t>2017年华工优秀学生奖学金、2017年华工助学金</t>
    <phoneticPr fontId="1" type="noConversion"/>
  </si>
  <si>
    <t>2018.3.6</t>
    <phoneticPr fontId="1" type="noConversion"/>
  </si>
  <si>
    <t>2018.3.12</t>
    <phoneticPr fontId="1" type="noConversion"/>
  </si>
  <si>
    <t>会议劳务费</t>
    <phoneticPr fontId="1" type="noConversion"/>
  </si>
  <si>
    <t>2017.3.14</t>
    <phoneticPr fontId="1" type="noConversion"/>
  </si>
  <si>
    <t>上海繁慕文化传播有限公司</t>
  </si>
  <si>
    <t>2018.3.19</t>
    <phoneticPr fontId="1" type="noConversion"/>
  </si>
  <si>
    <t>劳务费</t>
    <phoneticPr fontId="1" type="noConversion"/>
  </si>
  <si>
    <t>贾书果</t>
    <phoneticPr fontId="1" type="noConversion"/>
  </si>
  <si>
    <t>王占勇</t>
    <phoneticPr fontId="1" type="noConversion"/>
  </si>
  <si>
    <t>2017.3.19</t>
    <phoneticPr fontId="1" type="noConversion"/>
  </si>
  <si>
    <t>2018.3.23</t>
    <phoneticPr fontId="1" type="noConversion"/>
  </si>
  <si>
    <t>2018年团拜会服装</t>
    <phoneticPr fontId="1" type="noConversion"/>
  </si>
  <si>
    <t>2017.3.23</t>
    <phoneticPr fontId="1" type="noConversion"/>
  </si>
  <si>
    <t>2018.3.26</t>
    <phoneticPr fontId="1" type="noConversion"/>
  </si>
  <si>
    <t>2018.3.22</t>
    <phoneticPr fontId="1" type="noConversion"/>
  </si>
  <si>
    <t>2018.3.26</t>
    <phoneticPr fontId="1" type="noConversion"/>
  </si>
  <si>
    <t>2017年度忠诠尔纯思政教育金</t>
    <phoneticPr fontId="1" type="noConversion"/>
  </si>
  <si>
    <t>忠诠尔纯思政教育金</t>
    <phoneticPr fontId="1" type="noConversion"/>
  </si>
  <si>
    <t>杨明</t>
    <phoneticPr fontId="1" type="noConversion"/>
  </si>
  <si>
    <t>贾书果</t>
    <phoneticPr fontId="1" type="noConversion"/>
  </si>
  <si>
    <t>尤隽</t>
    <phoneticPr fontId="1" type="noConversion"/>
  </si>
  <si>
    <t>2018.3.29</t>
    <phoneticPr fontId="1" type="noConversion"/>
  </si>
  <si>
    <t>2017\2018大学生科创电子电器材料费</t>
    <phoneticPr fontId="1" type="noConversion"/>
  </si>
  <si>
    <t>张慧敏</t>
    <phoneticPr fontId="1" type="noConversion"/>
  </si>
  <si>
    <t>2018.4.12</t>
    <phoneticPr fontId="1" type="noConversion"/>
  </si>
  <si>
    <t>2018.5.2</t>
    <phoneticPr fontId="1" type="noConversion"/>
  </si>
  <si>
    <t>366成长计划--晨读</t>
  </si>
  <si>
    <t>2018.4.28</t>
    <phoneticPr fontId="1" type="noConversion"/>
  </si>
  <si>
    <t>鸠申赞助款</t>
    <phoneticPr fontId="1" type="noConversion"/>
  </si>
  <si>
    <t>校友接待</t>
    <phoneticPr fontId="1" type="noConversion"/>
  </si>
  <si>
    <t>2018.4.26</t>
    <phoneticPr fontId="1" type="noConversion"/>
  </si>
  <si>
    <t>校庆香囊制作原料</t>
    <phoneticPr fontId="1" type="noConversion"/>
  </si>
  <si>
    <t>2018.5.8</t>
    <phoneticPr fontId="1" type="noConversion"/>
  </si>
  <si>
    <t>上海繁慕文化传播有限公司</t>
    <phoneticPr fontId="1" type="noConversion"/>
  </si>
  <si>
    <t>校庆讲座劳务费</t>
    <phoneticPr fontId="1" type="noConversion"/>
  </si>
  <si>
    <t>2018.5.17</t>
    <phoneticPr fontId="1" type="noConversion"/>
  </si>
  <si>
    <t>三人行集团</t>
    <phoneticPr fontId="1" type="noConversion"/>
  </si>
  <si>
    <t>2018团拜会</t>
    <phoneticPr fontId="1" type="noConversion"/>
  </si>
  <si>
    <t>贾书果</t>
    <phoneticPr fontId="1" type="noConversion"/>
  </si>
  <si>
    <t>王占勇</t>
    <phoneticPr fontId="1" type="noConversion"/>
  </si>
  <si>
    <t>常熟理工教育基金会捐款</t>
    <phoneticPr fontId="1" type="noConversion"/>
  </si>
  <si>
    <t>自有资金</t>
    <phoneticPr fontId="1" type="noConversion"/>
  </si>
  <si>
    <t>詹守成铜像设计</t>
    <phoneticPr fontId="1" type="noConversion"/>
  </si>
  <si>
    <t>2018.5.28</t>
    <phoneticPr fontId="1" type="noConversion"/>
  </si>
  <si>
    <t>冰希黎调香竞赛</t>
    <phoneticPr fontId="1" type="noConversion"/>
  </si>
  <si>
    <t>竞赛活动原料费</t>
    <phoneticPr fontId="1" type="noConversion"/>
  </si>
  <si>
    <t>梁萍</t>
    <phoneticPr fontId="1" type="noConversion"/>
  </si>
  <si>
    <t>陈翔</t>
    <phoneticPr fontId="1" type="noConversion"/>
  </si>
  <si>
    <t>2018.5.21</t>
    <phoneticPr fontId="1" type="noConversion"/>
  </si>
  <si>
    <t>2018.5.20</t>
    <phoneticPr fontId="1" type="noConversion"/>
  </si>
  <si>
    <t>向常州大学捐赠款</t>
    <phoneticPr fontId="1" type="noConversion"/>
  </si>
  <si>
    <t>2018.6.4</t>
    <phoneticPr fontId="1" type="noConversion"/>
  </si>
  <si>
    <t>上海新华联制药有限公司</t>
    <phoneticPr fontId="1" type="noConversion"/>
  </si>
  <si>
    <t>小车队劳务费</t>
    <phoneticPr fontId="1" type="noConversion"/>
  </si>
  <si>
    <t>2018.6.6</t>
    <phoneticPr fontId="1" type="noConversion"/>
  </si>
  <si>
    <t>财务处数字证书认证费</t>
    <phoneticPr fontId="1" type="noConversion"/>
  </si>
  <si>
    <t>龚静凝</t>
    <phoneticPr fontId="1" type="noConversion"/>
  </si>
  <si>
    <t>20418.6.19</t>
    <phoneticPr fontId="1" type="noConversion"/>
  </si>
  <si>
    <t>2018.6.7</t>
    <phoneticPr fontId="1" type="noConversion"/>
  </si>
  <si>
    <t>2017—2018第一学期华工奖学金、助学金</t>
    <phoneticPr fontId="1" type="noConversion"/>
  </si>
  <si>
    <t>贾书果</t>
    <phoneticPr fontId="1" type="noConversion"/>
  </si>
  <si>
    <t>2018.6.4</t>
    <phoneticPr fontId="1" type="noConversion"/>
  </si>
  <si>
    <t>367成长计划--晨读</t>
  </si>
  <si>
    <t>兰书琴</t>
    <phoneticPr fontId="1" type="noConversion"/>
  </si>
  <si>
    <t>2018.6.11</t>
    <phoneticPr fontId="1" type="noConversion"/>
  </si>
  <si>
    <t>2018.6.19</t>
    <phoneticPr fontId="1" type="noConversion"/>
  </si>
  <si>
    <t>2018.5.28</t>
    <phoneticPr fontId="1" type="noConversion"/>
  </si>
  <si>
    <t>威尔德调香竞赛</t>
    <phoneticPr fontId="1" type="noConversion"/>
  </si>
  <si>
    <t>捐赠仪式宣传制作</t>
    <phoneticPr fontId="1" type="noConversion"/>
  </si>
  <si>
    <t>2018.6.19</t>
    <phoneticPr fontId="1" type="noConversion"/>
  </si>
  <si>
    <t>2018.6.11</t>
    <phoneticPr fontId="1" type="noConversion"/>
  </si>
  <si>
    <t>竞赛活动原料费</t>
    <phoneticPr fontId="1" type="noConversion"/>
  </si>
  <si>
    <t>2018.6.20</t>
  </si>
  <si>
    <t>2018.7.13</t>
    <phoneticPr fontId="1" type="noConversion"/>
  </si>
  <si>
    <t>自有资金</t>
    <phoneticPr fontId="1" type="noConversion"/>
  </si>
  <si>
    <t>基金会办公租赁费</t>
    <phoneticPr fontId="1" type="noConversion"/>
  </si>
  <si>
    <t>2018.9.4</t>
    <phoneticPr fontId="1" type="noConversion"/>
  </si>
  <si>
    <t>自有资金</t>
    <phoneticPr fontId="1" type="noConversion"/>
  </si>
  <si>
    <t>基金会专家咨询费</t>
    <phoneticPr fontId="1" type="noConversion"/>
  </si>
  <si>
    <t>贾书果</t>
    <phoneticPr fontId="1" type="noConversion"/>
  </si>
  <si>
    <t>上海彩橙文化传播有限公司</t>
    <phoneticPr fontId="1" type="noConversion"/>
  </si>
  <si>
    <t>2018团拜会</t>
    <phoneticPr fontId="1" type="noConversion"/>
  </si>
  <si>
    <t>材料学院教授奖学金</t>
    <phoneticPr fontId="1" type="noConversion"/>
  </si>
  <si>
    <t>2018年度第十届</t>
    <phoneticPr fontId="1" type="noConversion"/>
  </si>
  <si>
    <t>2018.10.8</t>
    <phoneticPr fontId="1" type="noConversion"/>
  </si>
  <si>
    <t>2018.10.29</t>
    <phoneticPr fontId="1" type="noConversion"/>
  </si>
  <si>
    <t>368成长计划——封套、徽章</t>
    <phoneticPr fontId="1" type="noConversion"/>
  </si>
  <si>
    <t>2018.10.24</t>
    <phoneticPr fontId="1" type="noConversion"/>
  </si>
  <si>
    <t>2018.10.22</t>
    <phoneticPr fontId="1" type="noConversion"/>
  </si>
  <si>
    <t>365成长计划迎新宣传</t>
    <phoneticPr fontId="1" type="noConversion"/>
  </si>
  <si>
    <t>2018.11.3</t>
    <phoneticPr fontId="1" type="noConversion"/>
  </si>
  <si>
    <t>365成长计划表彰大会</t>
    <phoneticPr fontId="1" type="noConversion"/>
  </si>
  <si>
    <t>366成长计划表彰大会</t>
  </si>
  <si>
    <t>2018.10.27</t>
    <phoneticPr fontId="1" type="noConversion"/>
  </si>
  <si>
    <t>校庆校友捐赠</t>
    <phoneticPr fontId="1" type="noConversion"/>
  </si>
  <si>
    <t>校友返校座谈</t>
    <phoneticPr fontId="1" type="noConversion"/>
  </si>
  <si>
    <t>2018.11.1</t>
    <phoneticPr fontId="1" type="noConversion"/>
  </si>
  <si>
    <t>上海新华联制药有限公司</t>
    <phoneticPr fontId="1" type="noConversion"/>
  </si>
  <si>
    <t>劳务费</t>
    <phoneticPr fontId="1" type="noConversion"/>
  </si>
  <si>
    <t>贾书果</t>
    <phoneticPr fontId="1" type="noConversion"/>
  </si>
  <si>
    <t>2018.11.7</t>
    <phoneticPr fontId="1" type="noConversion"/>
  </si>
  <si>
    <t>2018.10.24</t>
    <phoneticPr fontId="1" type="noConversion"/>
  </si>
  <si>
    <t>恰恰瓜子创新竞赛</t>
    <phoneticPr fontId="1" type="noConversion"/>
  </si>
  <si>
    <t>启动仪式</t>
    <phoneticPr fontId="1" type="noConversion"/>
  </si>
  <si>
    <t>2018.10.31</t>
    <phoneticPr fontId="1" type="noConversion"/>
  </si>
  <si>
    <t>365晨读2018年度明信片</t>
    <phoneticPr fontId="1" type="noConversion"/>
  </si>
  <si>
    <t>2018.10.33</t>
  </si>
  <si>
    <t>365晨读2020年度明信片</t>
  </si>
  <si>
    <t>2018.11.9</t>
  </si>
  <si>
    <t>3652018迎新宣传</t>
    <phoneticPr fontId="1" type="noConversion"/>
  </si>
  <si>
    <t>2018.10.11</t>
    <phoneticPr fontId="1" type="noConversion"/>
  </si>
  <si>
    <t>管理费</t>
    <phoneticPr fontId="1" type="noConversion"/>
  </si>
  <si>
    <t>代缴个税</t>
    <phoneticPr fontId="1" type="noConversion"/>
  </si>
  <si>
    <t>2018.11.8</t>
  </si>
  <si>
    <t>2018.11.8</t>
    <phoneticPr fontId="1" type="noConversion"/>
  </si>
  <si>
    <t>校庆校友捐赠</t>
    <phoneticPr fontId="1" type="noConversion"/>
  </si>
  <si>
    <t>餐费</t>
    <phoneticPr fontId="1" type="noConversion"/>
  </si>
  <si>
    <t>2018.11.13</t>
    <phoneticPr fontId="1" type="noConversion"/>
  </si>
  <si>
    <t>2018.11.13</t>
    <phoneticPr fontId="1" type="noConversion"/>
  </si>
  <si>
    <t>申丰励志奖学金</t>
    <phoneticPr fontId="1" type="noConversion"/>
  </si>
  <si>
    <t>基金会基金使用清单</t>
    <phoneticPr fontId="1" type="noConversion"/>
  </si>
  <si>
    <t>2018.11.13</t>
    <phoneticPr fontId="1" type="noConversion"/>
  </si>
  <si>
    <t>李钰铨</t>
    <phoneticPr fontId="1" type="noConversion"/>
  </si>
  <si>
    <t>2018.11.20</t>
    <phoneticPr fontId="1" type="noConversion"/>
  </si>
  <si>
    <t>刘红星</t>
    <phoneticPr fontId="1" type="noConversion"/>
  </si>
  <si>
    <t>徐家跃</t>
    <phoneticPr fontId="1" type="noConversion"/>
  </si>
  <si>
    <t>2018.11.27</t>
    <phoneticPr fontId="1" type="noConversion"/>
  </si>
  <si>
    <t>材料费</t>
    <phoneticPr fontId="1" type="noConversion"/>
  </si>
  <si>
    <t>2018.11.21</t>
    <phoneticPr fontId="1" type="noConversion"/>
  </si>
  <si>
    <t>2018.11.27</t>
    <phoneticPr fontId="1" type="noConversion"/>
  </si>
  <si>
    <t>365成长计划</t>
    <phoneticPr fontId="1" type="noConversion"/>
  </si>
  <si>
    <t>爱阅读图书馆证书制作</t>
    <phoneticPr fontId="1" type="noConversion"/>
  </si>
  <si>
    <t>兰书琴</t>
    <phoneticPr fontId="1" type="noConversion"/>
  </si>
  <si>
    <t>袁翔</t>
    <phoneticPr fontId="1" type="noConversion"/>
  </si>
  <si>
    <t>2018.11.22</t>
    <phoneticPr fontId="1" type="noConversion"/>
  </si>
  <si>
    <t>贾书果</t>
    <phoneticPr fontId="1" type="noConversion"/>
  </si>
  <si>
    <t>2018.12.4</t>
    <phoneticPr fontId="1" type="noConversion"/>
  </si>
  <si>
    <t>366成长计划</t>
  </si>
  <si>
    <t>爱阅读图书馆活动物资</t>
    <phoneticPr fontId="1" type="noConversion"/>
  </si>
  <si>
    <t>2018.11.30</t>
    <phoneticPr fontId="1" type="noConversion"/>
  </si>
  <si>
    <t>2018.11.30</t>
    <phoneticPr fontId="1" type="noConversion"/>
  </si>
  <si>
    <t>2017.12.5</t>
    <phoneticPr fontId="1" type="noConversion"/>
  </si>
  <si>
    <t>2017-2018应翔设计奖学金</t>
    <phoneticPr fontId="1" type="noConversion"/>
  </si>
  <si>
    <t>陈佳</t>
    <phoneticPr fontId="1" type="noConversion"/>
  </si>
  <si>
    <t>2018.12.10</t>
    <phoneticPr fontId="1" type="noConversion"/>
  </si>
  <si>
    <t>2018.12.5</t>
    <phoneticPr fontId="1" type="noConversion"/>
  </si>
  <si>
    <t>华工奖学金、助学金</t>
    <phoneticPr fontId="1" type="noConversion"/>
  </si>
  <si>
    <t>2018.12.6</t>
    <phoneticPr fontId="1" type="noConversion"/>
  </si>
  <si>
    <t>骆玉丽</t>
    <phoneticPr fontId="1" type="noConversion"/>
  </si>
  <si>
    <t>香料学院365年终表彰</t>
    <phoneticPr fontId="1" type="noConversion"/>
  </si>
  <si>
    <t>2018.12.10</t>
    <phoneticPr fontId="1" type="noConversion"/>
  </si>
  <si>
    <t>发放2018年詹守成奖学金</t>
  </si>
  <si>
    <t>2018.12.7</t>
    <phoneticPr fontId="1" type="noConversion"/>
  </si>
  <si>
    <t>2018年兆广助学金</t>
  </si>
  <si>
    <t>2015-2016学年天勤助学金</t>
    <phoneticPr fontId="1" type="noConversion"/>
  </si>
  <si>
    <t>2016-2017学年天勤助学金</t>
    <phoneticPr fontId="1" type="noConversion"/>
  </si>
  <si>
    <t>2018年度天勤助学金</t>
    <phoneticPr fontId="1" type="noConversion"/>
  </si>
  <si>
    <t>2018年度明学远修无忧计划成才资助金</t>
    <phoneticPr fontId="1" type="noConversion"/>
  </si>
  <si>
    <t>2018.12.7</t>
    <phoneticPr fontId="1" type="noConversion"/>
  </si>
  <si>
    <t>2018年度明学帮困助学金</t>
    <phoneticPr fontId="1" type="noConversion"/>
  </si>
  <si>
    <t>2018.12.13</t>
    <phoneticPr fontId="1" type="noConversion"/>
  </si>
  <si>
    <t>2018辰竹奖学金</t>
  </si>
  <si>
    <t>孙明明</t>
    <phoneticPr fontId="1" type="noConversion"/>
  </si>
  <si>
    <t>何静</t>
    <phoneticPr fontId="1" type="noConversion"/>
  </si>
  <si>
    <t>2018.12.13</t>
    <phoneticPr fontId="1" type="noConversion"/>
  </si>
  <si>
    <t>2018.9.25</t>
    <phoneticPr fontId="1" type="noConversion"/>
  </si>
  <si>
    <t>2018.12.12</t>
  </si>
  <si>
    <t>2018.12.12</t>
    <phoneticPr fontId="1" type="noConversion"/>
  </si>
  <si>
    <t xml:space="preserve">心系母校2018年奖学金 </t>
    <phoneticPr fontId="1" type="noConversion"/>
  </si>
  <si>
    <t>李佳</t>
    <phoneticPr fontId="1" type="noConversion"/>
  </si>
  <si>
    <t xml:space="preserve">李婉 </t>
    <phoneticPr fontId="1" type="noConversion"/>
  </si>
  <si>
    <t>2018.12.11</t>
    <phoneticPr fontId="1" type="noConversion"/>
  </si>
  <si>
    <t>校友捐赠基金</t>
    <phoneticPr fontId="1" type="noConversion"/>
  </si>
  <si>
    <t>2018年迎新晚会荧光棒</t>
    <phoneticPr fontId="1" type="noConversion"/>
  </si>
  <si>
    <t xml:space="preserve">翟艾吟 </t>
    <phoneticPr fontId="1" type="noConversion"/>
  </si>
  <si>
    <t xml:space="preserve">2018年迎新服装购买 </t>
    <phoneticPr fontId="1" type="noConversion"/>
  </si>
  <si>
    <t xml:space="preserve">2018年迎新购买道具  </t>
    <phoneticPr fontId="1" type="noConversion"/>
  </si>
  <si>
    <t>2018年迎新购买奖品</t>
    <phoneticPr fontId="1" type="noConversion"/>
  </si>
  <si>
    <t>2018.12.10</t>
    <phoneticPr fontId="1" type="noConversion"/>
  </si>
  <si>
    <t>烘焙大赛原料费</t>
    <phoneticPr fontId="1" type="noConversion"/>
  </si>
  <si>
    <t>张喆</t>
    <phoneticPr fontId="1" type="noConversion"/>
  </si>
  <si>
    <t>竞赛原料费</t>
    <phoneticPr fontId="1" type="noConversion"/>
  </si>
  <si>
    <t>打印机墨盒磨粉</t>
    <phoneticPr fontId="1" type="noConversion"/>
  </si>
  <si>
    <t>自有资金</t>
    <phoneticPr fontId="1" type="noConversion"/>
  </si>
  <si>
    <t>20108.12.13</t>
    <phoneticPr fontId="1" type="noConversion"/>
  </si>
  <si>
    <t>自有资金</t>
    <phoneticPr fontId="1" type="noConversion"/>
  </si>
  <si>
    <t>2017年团拜会会展</t>
    <phoneticPr fontId="1" type="noConversion"/>
  </si>
  <si>
    <t>2018.12.14</t>
  </si>
  <si>
    <t>2019.3.4</t>
    <phoneticPr fontId="1" type="noConversion"/>
  </si>
  <si>
    <t>采购书籍</t>
    <phoneticPr fontId="1" type="noConversion"/>
  </si>
  <si>
    <t>2019.3.7</t>
    <phoneticPr fontId="1" type="noConversion"/>
  </si>
  <si>
    <t>2018.2.20</t>
    <phoneticPr fontId="1" type="noConversion"/>
  </si>
  <si>
    <t>2018年度东富龙奖学金</t>
    <phoneticPr fontId="1" type="noConversion"/>
  </si>
  <si>
    <t>薛小妹</t>
    <phoneticPr fontId="1" type="noConversion"/>
  </si>
  <si>
    <t>何静</t>
    <phoneticPr fontId="1" type="noConversion"/>
  </si>
  <si>
    <t>2019.3.5</t>
    <phoneticPr fontId="1" type="noConversion"/>
  </si>
  <si>
    <t>贾书果</t>
    <phoneticPr fontId="1" type="noConversion"/>
  </si>
  <si>
    <t>2019.3.18</t>
    <phoneticPr fontId="1" type="noConversion"/>
  </si>
  <si>
    <t>鸠申项目</t>
    <phoneticPr fontId="1" type="noConversion"/>
  </si>
  <si>
    <t>加班劳务费</t>
    <phoneticPr fontId="1" type="noConversion"/>
  </si>
  <si>
    <t>2019.3.16</t>
    <phoneticPr fontId="1" type="noConversion"/>
  </si>
  <si>
    <t>2019.3.25</t>
    <phoneticPr fontId="1" type="noConversion"/>
  </si>
  <si>
    <t>校友基金</t>
    <phoneticPr fontId="1" type="noConversion"/>
  </si>
  <si>
    <t>讲座费</t>
    <phoneticPr fontId="1" type="noConversion"/>
  </si>
  <si>
    <t>2019.4.3</t>
    <phoneticPr fontId="1" type="noConversion"/>
  </si>
  <si>
    <t>2019.3.12</t>
    <phoneticPr fontId="1" type="noConversion"/>
  </si>
  <si>
    <t>2019.4.3</t>
    <phoneticPr fontId="1" type="noConversion"/>
  </si>
  <si>
    <t>2019.3.28</t>
    <phoneticPr fontId="1" type="noConversion"/>
  </si>
  <si>
    <t>年审费</t>
    <phoneticPr fontId="1" type="noConversion"/>
  </si>
  <si>
    <t>2019.4.3</t>
    <phoneticPr fontId="1" type="noConversion"/>
  </si>
  <si>
    <t>2019.3.10</t>
    <phoneticPr fontId="1" type="noConversion"/>
  </si>
  <si>
    <t>大学生创新创意等科技活动奖励</t>
    <phoneticPr fontId="1" type="noConversion"/>
  </si>
  <si>
    <t>2019.4.15</t>
    <phoneticPr fontId="1" type="noConversion"/>
  </si>
  <si>
    <t>2018年度忠诠尔纯思政教育金</t>
  </si>
  <si>
    <t>2019.4.22</t>
    <phoneticPr fontId="1" type="noConversion"/>
  </si>
  <si>
    <t>2019.4.9</t>
    <phoneticPr fontId="1" type="noConversion"/>
  </si>
  <si>
    <t>购书费</t>
    <phoneticPr fontId="1" type="noConversion"/>
  </si>
  <si>
    <t>2019.4.30</t>
    <phoneticPr fontId="1" type="noConversion"/>
  </si>
  <si>
    <t>上海新华联制药有限公司</t>
    <phoneticPr fontId="1" type="noConversion"/>
  </si>
  <si>
    <t>劳务费</t>
    <phoneticPr fontId="1" type="noConversion"/>
  </si>
  <si>
    <t>2019.5.5</t>
    <phoneticPr fontId="1" type="noConversion"/>
  </si>
  <si>
    <t>2019.4.26</t>
    <phoneticPr fontId="1" type="noConversion"/>
  </si>
  <si>
    <t>专家咨询费</t>
    <phoneticPr fontId="1" type="noConversion"/>
  </si>
  <si>
    <t>2019.5.6</t>
    <phoneticPr fontId="1" type="noConversion"/>
  </si>
  <si>
    <t>建校65周年歌会</t>
    <phoneticPr fontId="1" type="noConversion"/>
  </si>
  <si>
    <t>2019.5.7</t>
    <phoneticPr fontId="1" type="noConversion"/>
  </si>
  <si>
    <t>舞台搭建</t>
    <phoneticPr fontId="1" type="noConversion"/>
  </si>
  <si>
    <t>灯光设备租赁</t>
    <phoneticPr fontId="1" type="noConversion"/>
  </si>
  <si>
    <t>摄影转播</t>
    <phoneticPr fontId="1" type="noConversion"/>
  </si>
  <si>
    <t>设备租赁</t>
    <phoneticPr fontId="1" type="noConversion"/>
  </si>
  <si>
    <t>2019.6.10</t>
    <phoneticPr fontId="1" type="noConversion"/>
  </si>
  <si>
    <t>校庆客饭</t>
    <phoneticPr fontId="1" type="noConversion"/>
  </si>
  <si>
    <t>2019.6.11</t>
    <phoneticPr fontId="1" type="noConversion"/>
  </si>
  <si>
    <t>上海新华制药有限公司</t>
    <phoneticPr fontId="1" type="noConversion"/>
  </si>
  <si>
    <t>校友接待</t>
    <phoneticPr fontId="1" type="noConversion"/>
  </si>
  <si>
    <t>2019.6.12</t>
  </si>
  <si>
    <t>2019.6.12</t>
    <phoneticPr fontId="1" type="noConversion"/>
  </si>
  <si>
    <t>上海繁慕文化传播有限公司</t>
    <phoneticPr fontId="1" type="noConversion"/>
  </si>
  <si>
    <t>校庆接待</t>
    <phoneticPr fontId="1" type="noConversion"/>
  </si>
  <si>
    <t>2019.6.13</t>
  </si>
  <si>
    <t>2019.5.24</t>
    <phoneticPr fontId="1" type="noConversion"/>
  </si>
  <si>
    <t>2018年众溪杯</t>
    <phoneticPr fontId="1" type="noConversion"/>
  </si>
  <si>
    <t>众溪杯</t>
    <phoneticPr fontId="1" type="noConversion"/>
  </si>
  <si>
    <t>2018年亚虹杯</t>
    <phoneticPr fontId="1" type="noConversion"/>
  </si>
  <si>
    <t>2019.6.12</t>
    <phoneticPr fontId="1" type="noConversion"/>
  </si>
  <si>
    <t>ADM校友基金</t>
    <phoneticPr fontId="1" type="noConversion"/>
  </si>
  <si>
    <t>调香竞赛</t>
    <phoneticPr fontId="1" type="noConversion"/>
  </si>
  <si>
    <t>王雨茜</t>
    <phoneticPr fontId="1" type="noConversion"/>
  </si>
  <si>
    <t>陈翔</t>
    <phoneticPr fontId="1" type="noConversion"/>
  </si>
  <si>
    <t>2019.9.5</t>
    <phoneticPr fontId="1" type="noConversion"/>
  </si>
  <si>
    <t>贾书果</t>
    <phoneticPr fontId="1" type="noConversion"/>
  </si>
  <si>
    <t>恰恰瓜子捐赠</t>
    <phoneticPr fontId="1" type="noConversion"/>
  </si>
  <si>
    <t>恰恰瓜子竞赛</t>
    <phoneticPr fontId="1" type="noConversion"/>
  </si>
  <si>
    <t>冰希黎捐赠</t>
    <phoneticPr fontId="1" type="noConversion"/>
  </si>
  <si>
    <t>冰希黎竞赛</t>
    <phoneticPr fontId="1" type="noConversion"/>
  </si>
  <si>
    <t>2019.6.8</t>
    <phoneticPr fontId="1" type="noConversion"/>
  </si>
  <si>
    <t>学风建设</t>
    <phoneticPr fontId="1" type="noConversion"/>
  </si>
  <si>
    <t>WINNER青创社一周年活动</t>
    <phoneticPr fontId="1" type="noConversion"/>
  </si>
  <si>
    <t>2019.7.4</t>
    <phoneticPr fontId="1" type="noConversion"/>
  </si>
  <si>
    <t>19年香料学院学代会</t>
    <phoneticPr fontId="1" type="noConversion"/>
  </si>
  <si>
    <t>19年香料学院毕业晚会</t>
    <phoneticPr fontId="1" type="noConversion"/>
  </si>
  <si>
    <t>19年香料学院校庆</t>
    <phoneticPr fontId="1" type="noConversion"/>
  </si>
  <si>
    <t>2019.7.3</t>
    <phoneticPr fontId="1" type="noConversion"/>
  </si>
  <si>
    <t>三为助学金</t>
    <phoneticPr fontId="1" type="noConversion"/>
  </si>
  <si>
    <t>助学金发放</t>
    <phoneticPr fontId="1" type="noConversion"/>
  </si>
  <si>
    <t>卫琳琳</t>
    <phoneticPr fontId="1" type="noConversion"/>
  </si>
  <si>
    <t>金丽华</t>
    <phoneticPr fontId="1" type="noConversion"/>
  </si>
  <si>
    <t>20109.9.5</t>
    <phoneticPr fontId="1" type="noConversion"/>
  </si>
  <si>
    <t>2019.10.18</t>
    <phoneticPr fontId="1" type="noConversion"/>
  </si>
  <si>
    <t>自有资金</t>
    <phoneticPr fontId="1" type="noConversion"/>
  </si>
  <si>
    <t>基金会房屋租赁</t>
    <phoneticPr fontId="1" type="noConversion"/>
  </si>
  <si>
    <t>2019.10.20</t>
    <phoneticPr fontId="1" type="noConversion"/>
  </si>
  <si>
    <t>捐赠账户错误退款</t>
    <phoneticPr fontId="1" type="noConversion"/>
  </si>
  <si>
    <t>2019.9.10</t>
    <phoneticPr fontId="1" type="noConversion"/>
  </si>
  <si>
    <t>国药杯比赛</t>
    <phoneticPr fontId="1" type="noConversion"/>
  </si>
  <si>
    <t>袁亚琴</t>
    <phoneticPr fontId="1" type="noConversion"/>
  </si>
  <si>
    <t>周义锋</t>
    <phoneticPr fontId="1" type="noConversion"/>
  </si>
  <si>
    <t>2019.10.9</t>
    <phoneticPr fontId="1" type="noConversion"/>
  </si>
  <si>
    <t>贾书果</t>
    <phoneticPr fontId="1" type="noConversion"/>
  </si>
  <si>
    <t>2019.10.14</t>
    <phoneticPr fontId="1" type="noConversion"/>
  </si>
  <si>
    <t>活动宣传设计</t>
    <phoneticPr fontId="1" type="noConversion"/>
  </si>
  <si>
    <t>2019.10.21</t>
    <phoneticPr fontId="1" type="noConversion"/>
  </si>
  <si>
    <t>项目推介产品设计</t>
    <phoneticPr fontId="1" type="noConversion"/>
  </si>
  <si>
    <t>宣传三折页、旗子设计</t>
    <phoneticPr fontId="1" type="noConversion"/>
  </si>
  <si>
    <t>2019.10.20</t>
    <phoneticPr fontId="1" type="noConversion"/>
  </si>
  <si>
    <t>2018年度第十一届</t>
    <phoneticPr fontId="1" type="noConversion"/>
  </si>
  <si>
    <t>陈蕾</t>
    <phoneticPr fontId="1" type="noConversion"/>
  </si>
  <si>
    <t>2019.10.21</t>
    <phoneticPr fontId="1" type="noConversion"/>
  </si>
  <si>
    <t>2019.10.9</t>
    <phoneticPr fontId="1" type="noConversion"/>
  </si>
  <si>
    <t>2018—2019第一学期华工奖学金、助学金</t>
    <phoneticPr fontId="1" type="noConversion"/>
  </si>
  <si>
    <t>2019.7.4</t>
    <phoneticPr fontId="1" type="noConversion"/>
  </si>
  <si>
    <t>学风建设</t>
    <phoneticPr fontId="1" type="noConversion"/>
  </si>
  <si>
    <t>2019年香料调香竞赛</t>
    <phoneticPr fontId="1" type="noConversion"/>
  </si>
  <si>
    <t>2019.11.17</t>
    <phoneticPr fontId="1" type="noConversion"/>
  </si>
  <si>
    <t>香料学院暑期赴云南贵州捐助</t>
    <phoneticPr fontId="1" type="noConversion"/>
  </si>
  <si>
    <t>陈翔</t>
    <phoneticPr fontId="1" type="noConversion"/>
  </si>
  <si>
    <t>2019.11.20</t>
    <phoneticPr fontId="1" type="noConversion"/>
  </si>
  <si>
    <t>贾书果</t>
    <phoneticPr fontId="1" type="noConversion"/>
  </si>
  <si>
    <t>2019.11.18</t>
    <phoneticPr fontId="1" type="noConversion"/>
  </si>
  <si>
    <t>2019年海湾励志奖学金</t>
    <phoneticPr fontId="1" type="noConversion"/>
  </si>
  <si>
    <t>海湾村资助理学院困难学生</t>
    <phoneticPr fontId="1" type="noConversion"/>
  </si>
  <si>
    <t>马金娥</t>
    <phoneticPr fontId="1" type="noConversion"/>
  </si>
  <si>
    <t>徐小明</t>
    <phoneticPr fontId="1" type="noConversion"/>
  </si>
  <si>
    <t>2019.11.15</t>
    <phoneticPr fontId="1" type="noConversion"/>
  </si>
  <si>
    <t>2019年度天勤助学金</t>
    <phoneticPr fontId="1" type="noConversion"/>
  </si>
  <si>
    <t>卢梦玲</t>
    <phoneticPr fontId="1" type="noConversion"/>
  </si>
  <si>
    <t>2019.11.8</t>
    <phoneticPr fontId="1" type="noConversion"/>
  </si>
  <si>
    <t>购买徽章</t>
    <phoneticPr fontId="1" type="noConversion"/>
  </si>
  <si>
    <t>2019.11.14</t>
    <phoneticPr fontId="1" type="noConversion"/>
  </si>
  <si>
    <t>2019年兆广助学金</t>
    <phoneticPr fontId="1" type="noConversion"/>
  </si>
  <si>
    <t>2019.11.19</t>
    <phoneticPr fontId="1" type="noConversion"/>
  </si>
  <si>
    <t>发放2019年詹守成奖学金</t>
    <phoneticPr fontId="1" type="noConversion"/>
  </si>
  <si>
    <t>2019.11.18</t>
    <phoneticPr fontId="1" type="noConversion"/>
  </si>
  <si>
    <t>上海奉浦职业技能培训中心</t>
    <phoneticPr fontId="1" type="noConversion"/>
  </si>
  <si>
    <t>校友接待</t>
    <phoneticPr fontId="1" type="noConversion"/>
  </si>
  <si>
    <t>邱翔</t>
    <phoneticPr fontId="1" type="noConversion"/>
  </si>
  <si>
    <t>亚虹杯劳务</t>
    <phoneticPr fontId="1" type="noConversion"/>
  </si>
  <si>
    <t>加班</t>
    <phoneticPr fontId="1" type="noConversion"/>
  </si>
  <si>
    <t>香料学院学术沙龙物资</t>
    <phoneticPr fontId="1" type="noConversion"/>
  </si>
  <si>
    <t>学风建设</t>
    <phoneticPr fontId="1" type="noConversion"/>
  </si>
  <si>
    <t>香料学院气味分子实验</t>
    <phoneticPr fontId="1" type="noConversion"/>
  </si>
  <si>
    <t>香料学院调香竞赛</t>
    <phoneticPr fontId="1" type="noConversion"/>
  </si>
  <si>
    <t>2019.12.10</t>
    <phoneticPr fontId="1" type="noConversion"/>
  </si>
  <si>
    <t>校友基金</t>
    <phoneticPr fontId="1" type="noConversion"/>
  </si>
  <si>
    <t>香料学院第三届ADM竞赛耗材</t>
    <phoneticPr fontId="1" type="noConversion"/>
  </si>
  <si>
    <t>2019.12.20</t>
    <phoneticPr fontId="1" type="noConversion"/>
  </si>
  <si>
    <t>2019.12.12</t>
    <phoneticPr fontId="1" type="noConversion"/>
  </si>
  <si>
    <t>贾书果</t>
    <phoneticPr fontId="1" type="noConversion"/>
  </si>
  <si>
    <t>邱翔</t>
    <phoneticPr fontId="1" type="noConversion"/>
  </si>
  <si>
    <t>2019.12.20</t>
    <phoneticPr fontId="1" type="noConversion"/>
  </si>
  <si>
    <t>2019.11.19</t>
    <phoneticPr fontId="1" type="noConversion"/>
  </si>
  <si>
    <t>晨读挑战赛</t>
    <phoneticPr fontId="1" type="noConversion"/>
  </si>
  <si>
    <t>2019.11.14</t>
    <phoneticPr fontId="1" type="noConversion"/>
  </si>
  <si>
    <t>暑期赴云贵捐助</t>
    <phoneticPr fontId="1" type="noConversion"/>
  </si>
  <si>
    <t>张喆</t>
    <phoneticPr fontId="1" type="noConversion"/>
  </si>
  <si>
    <t>陈翔</t>
    <phoneticPr fontId="1" type="noConversion"/>
  </si>
  <si>
    <t>2019上名精工</t>
  </si>
  <si>
    <t>上名精工</t>
    <phoneticPr fontId="1" type="noConversion"/>
  </si>
  <si>
    <t>张启君</t>
    <phoneticPr fontId="1" type="noConversion"/>
  </si>
  <si>
    <t>何静</t>
    <phoneticPr fontId="1" type="noConversion"/>
  </si>
  <si>
    <t>2019舟水奖学金</t>
    <phoneticPr fontId="1" type="noConversion"/>
  </si>
  <si>
    <t>2019.12.13</t>
    <phoneticPr fontId="1" type="noConversion"/>
  </si>
  <si>
    <t>2019东富龙</t>
    <phoneticPr fontId="1" type="noConversion"/>
  </si>
  <si>
    <t>孟乾</t>
    <phoneticPr fontId="1" type="noConversion"/>
  </si>
  <si>
    <t>2019.12.2</t>
    <phoneticPr fontId="1" type="noConversion"/>
  </si>
  <si>
    <t>2019远学无忧助学金</t>
    <phoneticPr fontId="1" type="noConversion"/>
  </si>
  <si>
    <t>卢梦玲</t>
    <phoneticPr fontId="1" type="noConversion"/>
  </si>
  <si>
    <t>袁翔</t>
    <phoneticPr fontId="1" type="noConversion"/>
  </si>
  <si>
    <t>远学无忧助学金</t>
    <phoneticPr fontId="1" type="noConversion"/>
  </si>
  <si>
    <t>明学帮困助学金</t>
    <phoneticPr fontId="1" type="noConversion"/>
  </si>
  <si>
    <t>明学远修无忧计划成才资助金</t>
    <phoneticPr fontId="1" type="noConversion"/>
  </si>
  <si>
    <t>2019.11.17</t>
    <phoneticPr fontId="1" type="noConversion"/>
  </si>
  <si>
    <t>2019.12.11</t>
    <phoneticPr fontId="1" type="noConversion"/>
  </si>
  <si>
    <t>2018—2019第二学期华工奖助</t>
    <phoneticPr fontId="1" type="noConversion"/>
  </si>
  <si>
    <t>陈佳</t>
    <phoneticPr fontId="1" type="noConversion"/>
  </si>
  <si>
    <t>张小懿</t>
    <phoneticPr fontId="1" type="noConversion"/>
  </si>
  <si>
    <t>2019.12.13</t>
    <phoneticPr fontId="1" type="noConversion"/>
  </si>
  <si>
    <t>迈存信息科技</t>
    <phoneticPr fontId="1" type="noConversion"/>
  </si>
  <si>
    <t>第十一届蓝桥杯</t>
    <phoneticPr fontId="1" type="noConversion"/>
  </si>
  <si>
    <t>孙晓娜</t>
    <phoneticPr fontId="1" type="noConversion"/>
  </si>
  <si>
    <t>张禧</t>
    <phoneticPr fontId="1" type="noConversion"/>
  </si>
  <si>
    <t>2019.12.19</t>
    <phoneticPr fontId="1" type="noConversion"/>
  </si>
  <si>
    <t>学风建设</t>
    <phoneticPr fontId="1" type="noConversion"/>
  </si>
  <si>
    <t>防诈骗讲座</t>
    <phoneticPr fontId="1" type="noConversion"/>
  </si>
  <si>
    <t>李姿娟</t>
    <phoneticPr fontId="1" type="noConversion"/>
  </si>
  <si>
    <t>2018-209应翔设计奖学金</t>
    <phoneticPr fontId="1" type="noConversion"/>
  </si>
  <si>
    <t>威尔德调香竞赛</t>
    <phoneticPr fontId="1" type="noConversion"/>
  </si>
  <si>
    <t>威尔德参观</t>
    <phoneticPr fontId="1" type="noConversion"/>
  </si>
  <si>
    <t>梁萍</t>
    <phoneticPr fontId="1" type="noConversion"/>
  </si>
  <si>
    <t>2019年心系母校奖学金</t>
    <phoneticPr fontId="1" type="noConversion"/>
  </si>
  <si>
    <t>李佳</t>
    <phoneticPr fontId="1" type="noConversion"/>
  </si>
  <si>
    <t>徐家跃</t>
    <phoneticPr fontId="1" type="noConversion"/>
  </si>
  <si>
    <t>2020.4.15</t>
    <phoneticPr fontId="1" type="noConversion"/>
  </si>
  <si>
    <t>奉贤校区绿化景观提升工程“先贤语迹”项目质保金</t>
    <phoneticPr fontId="1" type="noConversion"/>
  </si>
  <si>
    <t>张晨程</t>
    <phoneticPr fontId="1" type="noConversion"/>
  </si>
  <si>
    <t>钟家春</t>
    <phoneticPr fontId="1" type="noConversion"/>
  </si>
  <si>
    <t>2020.4.20</t>
    <phoneticPr fontId="1" type="noConversion"/>
  </si>
  <si>
    <t>贾书果</t>
    <phoneticPr fontId="1" type="noConversion"/>
  </si>
  <si>
    <t>2020.1.9</t>
    <phoneticPr fontId="1" type="noConversion"/>
  </si>
  <si>
    <t>徐汇电梯采购安装</t>
    <phoneticPr fontId="1" type="noConversion"/>
  </si>
  <si>
    <t>首付款</t>
    <phoneticPr fontId="1" type="noConversion"/>
  </si>
  <si>
    <t>2020.4.13</t>
    <phoneticPr fontId="1" type="noConversion"/>
  </si>
  <si>
    <t>二期款和安装首付款</t>
    <phoneticPr fontId="1" type="noConversion"/>
  </si>
  <si>
    <t>2020.5.7</t>
    <phoneticPr fontId="1" type="noConversion"/>
  </si>
  <si>
    <t>自有资金</t>
    <phoneticPr fontId="1" type="noConversion"/>
  </si>
  <si>
    <t>2019年财务审计费</t>
    <phoneticPr fontId="1" type="noConversion"/>
  </si>
  <si>
    <t>2020.5.11</t>
    <phoneticPr fontId="1" type="noConversion"/>
  </si>
  <si>
    <t>自有资金</t>
    <phoneticPr fontId="1" type="noConversion"/>
  </si>
  <si>
    <t>数字证书更新费</t>
    <phoneticPr fontId="1" type="noConversion"/>
  </si>
  <si>
    <t>智能化车比赛学生奖励</t>
    <phoneticPr fontId="1" type="noConversion"/>
  </si>
  <si>
    <t>2020.5.26</t>
    <phoneticPr fontId="1" type="noConversion"/>
  </si>
  <si>
    <t>2020.2.23</t>
    <phoneticPr fontId="1" type="noConversion"/>
  </si>
  <si>
    <t>114产学研先锋奖学金</t>
    <phoneticPr fontId="1" type="noConversion"/>
  </si>
  <si>
    <t>19年度奖学金发放</t>
    <phoneticPr fontId="1" type="noConversion"/>
  </si>
  <si>
    <t>丁元</t>
    <phoneticPr fontId="1" type="noConversion"/>
  </si>
  <si>
    <t>2020.5.27</t>
    <phoneticPr fontId="1" type="noConversion"/>
  </si>
  <si>
    <t>科创比赛材料费</t>
    <phoneticPr fontId="1" type="noConversion"/>
  </si>
  <si>
    <t>龚德利</t>
    <phoneticPr fontId="1" type="noConversion"/>
  </si>
  <si>
    <t>张慧敏</t>
    <phoneticPr fontId="1" type="noConversion"/>
  </si>
  <si>
    <t>2020.5.26</t>
    <phoneticPr fontId="1" type="noConversion"/>
  </si>
  <si>
    <t>贾书果</t>
    <phoneticPr fontId="1" type="noConversion"/>
  </si>
  <si>
    <t>2019.3.18</t>
    <phoneticPr fontId="1" type="noConversion"/>
  </si>
  <si>
    <t>彩橙、三人行</t>
    <phoneticPr fontId="1" type="noConversion"/>
  </si>
  <si>
    <t>2019年团拜会</t>
    <phoneticPr fontId="1" type="noConversion"/>
  </si>
  <si>
    <t>贾书果</t>
    <phoneticPr fontId="1" type="noConversion"/>
  </si>
  <si>
    <t>王占勇</t>
    <phoneticPr fontId="1" type="noConversion"/>
  </si>
  <si>
    <t>2019.3.16</t>
    <phoneticPr fontId="1" type="noConversion"/>
  </si>
  <si>
    <t>2019.6.10</t>
    <phoneticPr fontId="1" type="noConversion"/>
  </si>
  <si>
    <t>2019.12.12</t>
    <phoneticPr fontId="1" type="noConversion"/>
  </si>
  <si>
    <t>上海奉浦职业技能培训中心</t>
    <phoneticPr fontId="1" type="noConversion"/>
  </si>
  <si>
    <t>校庆校徽设计费</t>
    <phoneticPr fontId="1" type="noConversion"/>
  </si>
  <si>
    <t>邱翔</t>
    <phoneticPr fontId="1" type="noConversion"/>
  </si>
  <si>
    <t>2019.12.20</t>
    <phoneticPr fontId="1" type="noConversion"/>
  </si>
  <si>
    <t>2019.1.16</t>
    <phoneticPr fontId="1" type="noConversion"/>
  </si>
  <si>
    <t>三人行集团</t>
    <phoneticPr fontId="1" type="noConversion"/>
  </si>
  <si>
    <t>运动会加班小车队</t>
    <phoneticPr fontId="1" type="noConversion"/>
  </si>
  <si>
    <t>2020.6.28</t>
    <phoneticPr fontId="1" type="noConversion"/>
  </si>
  <si>
    <t>2019年度明学帮困助学金</t>
    <phoneticPr fontId="1" type="noConversion"/>
  </si>
  <si>
    <t>2020.7.1</t>
    <phoneticPr fontId="1" type="noConversion"/>
  </si>
  <si>
    <t>2020.7.1</t>
    <phoneticPr fontId="1" type="noConversion"/>
  </si>
  <si>
    <t>2019辰竹奖学金</t>
  </si>
  <si>
    <t>梁垚</t>
    <phoneticPr fontId="1" type="noConversion"/>
  </si>
  <si>
    <t>陈文博</t>
    <phoneticPr fontId="1" type="noConversion"/>
  </si>
  <si>
    <t>2020.7.2</t>
    <phoneticPr fontId="1" type="noConversion"/>
  </si>
  <si>
    <t>2020.1.1</t>
    <phoneticPr fontId="1" type="noConversion"/>
  </si>
  <si>
    <t>第十九届忠诠尔纯思政教育金</t>
    <phoneticPr fontId="1" type="noConversion"/>
  </si>
  <si>
    <t>朱敏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</si>
</sst>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0.00_ "/>
    <numFmt numFmtId="178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3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8" fontId="2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177" fontId="2" fillId="0" borderId="1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31" fontId="0" fillId="0" borderId="1" xfId="0" applyNumberFormat="1" applyBorder="1" applyAlignment="1">
      <alignment horizontal="right" vertical="center"/>
    </xf>
    <xf numFmtId="57" fontId="0" fillId="0" borderId="1" xfId="0" applyNumberFormat="1" applyBorder="1">
      <alignment vertical="center"/>
    </xf>
    <xf numFmtId="31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31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0" fillId="0" borderId="2" xfId="0" applyFill="1" applyBorder="1">
      <alignment vertical="center"/>
    </xf>
    <xf numFmtId="31" fontId="0" fillId="0" borderId="0" xfId="0" applyNumberFormat="1">
      <alignment vertical="center"/>
    </xf>
    <xf numFmtId="58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5" fillId="0" borderId="0" xfId="0" applyFont="1">
      <alignment vertical="center"/>
    </xf>
    <xf numFmtId="31" fontId="5" fillId="0" borderId="0" xfId="0" applyNumberFormat="1" applyFont="1">
      <alignment vertical="center"/>
    </xf>
    <xf numFmtId="0" fontId="6" fillId="0" borderId="2" xfId="0" applyFont="1" applyFill="1" applyBorder="1">
      <alignment vertical="center"/>
    </xf>
    <xf numFmtId="0" fontId="6" fillId="0" borderId="1" xfId="0" applyFont="1" applyFill="1" applyBorder="1">
      <alignment vertical="center"/>
    </xf>
    <xf numFmtId="31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31" fontId="0" fillId="0" borderId="2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57" fontId="0" fillId="0" borderId="2" xfId="0" applyNumberFormat="1" applyFill="1" applyBorder="1">
      <alignment vertical="center"/>
    </xf>
    <xf numFmtId="0" fontId="4" fillId="0" borderId="2" xfId="0" applyFont="1" applyFill="1" applyBorder="1">
      <alignment vertical="center"/>
    </xf>
    <xf numFmtId="0" fontId="0" fillId="0" borderId="0" xfId="0" applyFill="1" applyBorder="1">
      <alignment vertical="center"/>
    </xf>
    <xf numFmtId="58" fontId="0" fillId="0" borderId="1" xfId="0" applyNumberFormat="1" applyBorder="1">
      <alignment vertical="center"/>
    </xf>
    <xf numFmtId="0" fontId="6" fillId="0" borderId="3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4ECC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opLeftCell="A55" workbookViewId="0">
      <selection activeCell="H66" sqref="H66"/>
    </sheetView>
  </sheetViews>
  <sheetFormatPr defaultRowHeight="13.5"/>
  <cols>
    <col min="1" max="1" width="8.875" customWidth="1"/>
    <col min="2" max="2" width="17.875" customWidth="1"/>
    <col min="3" max="3" width="29.625" bestFit="1" customWidth="1"/>
    <col min="4" max="4" width="36.375" customWidth="1"/>
    <col min="5" max="5" width="11.125" customWidth="1"/>
    <col min="6" max="7" width="16.625" customWidth="1"/>
    <col min="8" max="8" width="15.625" bestFit="1" customWidth="1"/>
  </cols>
  <sheetData>
    <row r="1" spans="1:9" ht="23.4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5">
        <v>42662</v>
      </c>
      <c r="C3" s="4" t="s">
        <v>10</v>
      </c>
      <c r="D3" s="4" t="s">
        <v>23</v>
      </c>
      <c r="E3" s="4">
        <v>870</v>
      </c>
      <c r="F3" s="4" t="s">
        <v>24</v>
      </c>
      <c r="G3" s="4" t="s">
        <v>13</v>
      </c>
      <c r="H3" s="4"/>
      <c r="I3" s="4"/>
    </row>
    <row r="4" spans="1:9">
      <c r="A4" s="4">
        <v>2</v>
      </c>
      <c r="B4" s="5">
        <v>42682</v>
      </c>
      <c r="C4" s="4" t="s">
        <v>10</v>
      </c>
      <c r="D4" s="4" t="s">
        <v>25</v>
      </c>
      <c r="E4" s="4">
        <v>8424.6</v>
      </c>
      <c r="F4" s="4" t="s">
        <v>21</v>
      </c>
      <c r="G4" s="4" t="s">
        <v>13</v>
      </c>
      <c r="H4" s="4"/>
      <c r="I4" s="4"/>
    </row>
    <row r="5" spans="1:9">
      <c r="A5" s="4">
        <v>3</v>
      </c>
      <c r="B5" s="5">
        <v>42682</v>
      </c>
      <c r="C5" s="4" t="s">
        <v>10</v>
      </c>
      <c r="D5" s="4" t="s">
        <v>25</v>
      </c>
      <c r="E5" s="4">
        <v>8483.2000000000007</v>
      </c>
      <c r="F5" s="4" t="s">
        <v>21</v>
      </c>
      <c r="G5" s="4" t="s">
        <v>13</v>
      </c>
      <c r="H5" s="4"/>
      <c r="I5" s="4"/>
    </row>
    <row r="6" spans="1:9">
      <c r="A6" s="4">
        <v>4</v>
      </c>
      <c r="B6" s="5">
        <v>42682</v>
      </c>
      <c r="C6" s="4" t="s">
        <v>10</v>
      </c>
      <c r="D6" s="4" t="s">
        <v>25</v>
      </c>
      <c r="E6" s="4">
        <v>7878</v>
      </c>
      <c r="F6" s="4" t="s">
        <v>21</v>
      </c>
      <c r="G6" s="4" t="s">
        <v>13</v>
      </c>
      <c r="H6" s="4"/>
      <c r="I6" s="4"/>
    </row>
    <row r="7" spans="1:9">
      <c r="A7" s="4">
        <v>5</v>
      </c>
      <c r="B7" s="5">
        <v>42689</v>
      </c>
      <c r="C7" s="4" t="s">
        <v>10</v>
      </c>
      <c r="D7" s="4" t="s">
        <v>20</v>
      </c>
      <c r="E7" s="4">
        <v>984</v>
      </c>
      <c r="F7" s="4" t="s">
        <v>12</v>
      </c>
      <c r="G7" s="4" t="s">
        <v>13</v>
      </c>
      <c r="H7" s="4"/>
      <c r="I7" s="4"/>
    </row>
    <row r="8" spans="1:9">
      <c r="A8" s="4">
        <v>6</v>
      </c>
      <c r="B8" s="5">
        <v>42689</v>
      </c>
      <c r="C8" s="4" t="s">
        <v>10</v>
      </c>
      <c r="D8" s="4" t="s">
        <v>22</v>
      </c>
      <c r="E8" s="4">
        <v>5990</v>
      </c>
      <c r="F8" s="4" t="s">
        <v>21</v>
      </c>
      <c r="G8" s="4" t="s">
        <v>13</v>
      </c>
      <c r="H8" s="4"/>
      <c r="I8" s="4"/>
    </row>
    <row r="9" spans="1:9">
      <c r="A9" s="4">
        <v>7</v>
      </c>
      <c r="B9" s="5">
        <v>42716</v>
      </c>
      <c r="C9" s="4" t="s">
        <v>10</v>
      </c>
      <c r="D9" s="4" t="s">
        <v>16</v>
      </c>
      <c r="E9" s="4">
        <v>2643.5</v>
      </c>
      <c r="F9" s="4" t="s">
        <v>17</v>
      </c>
      <c r="G9" s="4" t="s">
        <v>13</v>
      </c>
      <c r="H9" s="4"/>
      <c r="I9" s="4"/>
    </row>
    <row r="10" spans="1:9">
      <c r="A10" s="4">
        <v>8</v>
      </c>
      <c r="B10" s="5">
        <v>42716</v>
      </c>
      <c r="C10" s="4" t="s">
        <v>10</v>
      </c>
      <c r="D10" s="4" t="s">
        <v>18</v>
      </c>
      <c r="E10" s="4">
        <v>1591.1</v>
      </c>
      <c r="F10" s="4" t="s">
        <v>19</v>
      </c>
      <c r="G10" s="4" t="s">
        <v>13</v>
      </c>
      <c r="H10" s="4"/>
      <c r="I10" s="4"/>
    </row>
    <row r="11" spans="1:9">
      <c r="A11" s="4">
        <v>9</v>
      </c>
      <c r="B11" s="5">
        <v>42730</v>
      </c>
      <c r="C11" s="4" t="s">
        <v>10</v>
      </c>
      <c r="D11" s="4" t="s">
        <v>11</v>
      </c>
      <c r="E11" s="4">
        <v>2800</v>
      </c>
      <c r="F11" s="4" t="s">
        <v>12</v>
      </c>
      <c r="G11" s="4" t="s">
        <v>13</v>
      </c>
      <c r="H11" s="4"/>
      <c r="I11" s="4"/>
    </row>
    <row r="12" spans="1:9">
      <c r="A12" s="4">
        <v>10</v>
      </c>
      <c r="B12" s="5">
        <v>42731</v>
      </c>
      <c r="C12" s="4" t="s">
        <v>10</v>
      </c>
      <c r="D12" s="4" t="s">
        <v>14</v>
      </c>
      <c r="E12" s="4">
        <v>10700</v>
      </c>
      <c r="F12" s="4" t="s">
        <v>15</v>
      </c>
      <c r="G12" s="4" t="s">
        <v>13</v>
      </c>
      <c r="H12" s="4"/>
      <c r="I12" s="4"/>
    </row>
    <row r="13" spans="1:9">
      <c r="A13" s="4">
        <v>11</v>
      </c>
      <c r="B13" s="5">
        <v>42794</v>
      </c>
      <c r="C13" s="4"/>
      <c r="D13" s="4" t="s">
        <v>120</v>
      </c>
      <c r="E13" s="4">
        <v>1350</v>
      </c>
      <c r="F13" s="4" t="s">
        <v>121</v>
      </c>
      <c r="G13" s="4" t="s">
        <v>13</v>
      </c>
      <c r="H13" s="4"/>
      <c r="I13" s="4"/>
    </row>
    <row r="14" spans="1:9">
      <c r="A14" s="4">
        <v>12</v>
      </c>
      <c r="B14" s="5">
        <v>42830</v>
      </c>
      <c r="C14" s="4" t="s">
        <v>148</v>
      </c>
      <c r="D14" s="4" t="s">
        <v>132</v>
      </c>
      <c r="E14" s="17">
        <v>1940</v>
      </c>
      <c r="F14" s="4" t="s">
        <v>24</v>
      </c>
      <c r="G14" s="4" t="s">
        <v>13</v>
      </c>
      <c r="H14" s="4"/>
      <c r="I14" s="4"/>
    </row>
    <row r="15" spans="1:9">
      <c r="A15" s="4">
        <v>13</v>
      </c>
      <c r="B15" s="4"/>
      <c r="C15" s="4"/>
      <c r="D15" s="4" t="s">
        <v>133</v>
      </c>
      <c r="E15" s="4">
        <v>1476</v>
      </c>
      <c r="F15" s="4" t="s">
        <v>134</v>
      </c>
      <c r="G15" s="4" t="s">
        <v>13</v>
      </c>
      <c r="H15" s="4"/>
      <c r="I15" s="4"/>
    </row>
    <row r="16" spans="1:9">
      <c r="A16" s="4">
        <v>14</v>
      </c>
      <c r="B16" s="4"/>
      <c r="C16" s="4"/>
      <c r="D16" s="21" t="s">
        <v>136</v>
      </c>
      <c r="E16" s="21">
        <v>1126</v>
      </c>
      <c r="F16" s="21" t="s">
        <v>137</v>
      </c>
      <c r="G16" s="4" t="s">
        <v>13</v>
      </c>
      <c r="H16" s="4"/>
      <c r="I16" s="4"/>
    </row>
    <row r="17" spans="1:9">
      <c r="A17" s="4">
        <v>15</v>
      </c>
      <c r="B17" s="5">
        <v>42881</v>
      </c>
      <c r="C17" s="4" t="s">
        <v>147</v>
      </c>
      <c r="D17" s="21" t="s">
        <v>183</v>
      </c>
      <c r="E17" s="21">
        <v>213.97</v>
      </c>
      <c r="F17" s="21" t="s">
        <v>145</v>
      </c>
      <c r="G17" s="4" t="s">
        <v>13</v>
      </c>
      <c r="H17" s="4"/>
      <c r="I17" s="4"/>
    </row>
    <row r="18" spans="1:9">
      <c r="A18" s="4">
        <v>16</v>
      </c>
      <c r="B18" s="5">
        <v>42881</v>
      </c>
      <c r="C18" s="4" t="s">
        <v>147</v>
      </c>
      <c r="D18" s="21" t="s">
        <v>149</v>
      </c>
      <c r="E18" s="21">
        <v>492.9</v>
      </c>
      <c r="F18" s="21" t="s">
        <v>150</v>
      </c>
      <c r="G18" s="4" t="s">
        <v>13</v>
      </c>
      <c r="H18" s="4"/>
      <c r="I18" s="4"/>
    </row>
    <row r="19" spans="1:9">
      <c r="A19" s="4">
        <v>17</v>
      </c>
      <c r="B19" s="5">
        <v>42881</v>
      </c>
      <c r="C19" s="4" t="s">
        <v>147</v>
      </c>
      <c r="D19" s="21" t="s">
        <v>151</v>
      </c>
      <c r="E19" s="21">
        <v>700</v>
      </c>
      <c r="F19" s="21" t="s">
        <v>152</v>
      </c>
      <c r="G19" s="4" t="s">
        <v>13</v>
      </c>
      <c r="H19" s="4"/>
      <c r="I19" s="4"/>
    </row>
    <row r="20" spans="1:9">
      <c r="A20" s="4">
        <v>18</v>
      </c>
      <c r="B20" s="5">
        <v>42881</v>
      </c>
      <c r="C20" s="4" t="s">
        <v>147</v>
      </c>
      <c r="D20" s="4" t="s">
        <v>146</v>
      </c>
      <c r="E20" s="21">
        <v>1000</v>
      </c>
      <c r="F20" s="21" t="s">
        <v>152</v>
      </c>
      <c r="G20" s="4" t="s">
        <v>13</v>
      </c>
      <c r="H20" s="4"/>
      <c r="I20" s="4"/>
    </row>
    <row r="21" spans="1:9">
      <c r="A21" s="4">
        <v>19</v>
      </c>
      <c r="B21" s="5">
        <v>42881</v>
      </c>
      <c r="C21" s="4" t="s">
        <v>174</v>
      </c>
      <c r="D21" s="4" t="s">
        <v>154</v>
      </c>
      <c r="E21" s="21">
        <v>6000</v>
      </c>
      <c r="F21" s="21" t="s">
        <v>153</v>
      </c>
      <c r="G21" s="4" t="s">
        <v>13</v>
      </c>
      <c r="H21" s="4"/>
      <c r="I21" s="4"/>
    </row>
    <row r="22" spans="1:9">
      <c r="A22" s="4">
        <v>20</v>
      </c>
      <c r="B22" s="5">
        <v>42894</v>
      </c>
      <c r="C22" s="4" t="s">
        <v>174</v>
      </c>
      <c r="D22" s="4" t="s">
        <v>167</v>
      </c>
      <c r="E22" s="21">
        <v>7182</v>
      </c>
      <c r="F22" s="21" t="s">
        <v>168</v>
      </c>
      <c r="G22" s="4" t="s">
        <v>13</v>
      </c>
      <c r="H22" s="4"/>
      <c r="I22" s="4"/>
    </row>
    <row r="23" spans="1:9">
      <c r="A23" s="4">
        <v>21</v>
      </c>
      <c r="B23" s="5">
        <v>42894</v>
      </c>
      <c r="C23" s="4" t="s">
        <v>174</v>
      </c>
      <c r="D23" s="4" t="s">
        <v>184</v>
      </c>
      <c r="E23" s="21">
        <v>4987</v>
      </c>
      <c r="F23" s="21" t="s">
        <v>169</v>
      </c>
      <c r="G23" s="4" t="s">
        <v>13</v>
      </c>
      <c r="H23" s="4"/>
      <c r="I23" s="4"/>
    </row>
    <row r="24" spans="1:9">
      <c r="A24" s="4">
        <v>22</v>
      </c>
      <c r="B24" s="5">
        <v>42899</v>
      </c>
      <c r="C24" s="4" t="s">
        <v>174</v>
      </c>
      <c r="D24" s="4" t="s">
        <v>175</v>
      </c>
      <c r="E24" s="21">
        <v>980.7</v>
      </c>
      <c r="F24" s="21" t="s">
        <v>176</v>
      </c>
      <c r="G24" s="4" t="s">
        <v>13</v>
      </c>
      <c r="H24" s="4"/>
      <c r="I24" s="4"/>
    </row>
    <row r="25" spans="1:9">
      <c r="A25" s="4">
        <v>23</v>
      </c>
      <c r="B25" s="5">
        <v>42907</v>
      </c>
      <c r="C25" s="4" t="s">
        <v>174</v>
      </c>
      <c r="D25" s="4" t="s">
        <v>179</v>
      </c>
      <c r="E25" s="21">
        <v>5338</v>
      </c>
      <c r="F25" s="21" t="s">
        <v>180</v>
      </c>
      <c r="G25" s="4" t="s">
        <v>13</v>
      </c>
      <c r="H25" s="4"/>
      <c r="I25" s="4"/>
    </row>
    <row r="26" spans="1:9">
      <c r="A26" s="4">
        <v>24</v>
      </c>
      <c r="B26" s="5">
        <v>42907</v>
      </c>
      <c r="C26" s="4" t="s">
        <v>174</v>
      </c>
      <c r="D26" s="4" t="s">
        <v>181</v>
      </c>
      <c r="E26" s="21">
        <v>4065</v>
      </c>
      <c r="F26" s="21" t="s">
        <v>182</v>
      </c>
      <c r="G26" s="4" t="s">
        <v>13</v>
      </c>
      <c r="H26" s="4"/>
      <c r="I26" s="4"/>
    </row>
    <row r="27" spans="1:9">
      <c r="A27" s="4">
        <v>25</v>
      </c>
      <c r="B27" s="5">
        <v>42919</v>
      </c>
      <c r="C27" s="4" t="s">
        <v>174</v>
      </c>
      <c r="D27" s="4" t="s">
        <v>189</v>
      </c>
      <c r="E27" s="21">
        <v>5449</v>
      </c>
      <c r="F27" s="21" t="s">
        <v>190</v>
      </c>
      <c r="G27" s="21" t="s">
        <v>191</v>
      </c>
      <c r="H27" s="4"/>
      <c r="I27" s="4"/>
    </row>
    <row r="28" spans="1:9">
      <c r="A28" s="4">
        <v>26</v>
      </c>
      <c r="B28" s="5">
        <v>42919</v>
      </c>
      <c r="C28" s="4" t="s">
        <v>10</v>
      </c>
      <c r="D28" s="4" t="s">
        <v>192</v>
      </c>
      <c r="E28" s="21">
        <v>3445</v>
      </c>
      <c r="F28" s="21" t="s">
        <v>193</v>
      </c>
      <c r="G28" s="4"/>
      <c r="H28" s="4"/>
      <c r="I28" s="4"/>
    </row>
    <row r="29" spans="1:9">
      <c r="A29" s="4">
        <v>27</v>
      </c>
      <c r="B29" s="4"/>
      <c r="C29" s="4"/>
      <c r="D29" s="4"/>
      <c r="E29" s="4">
        <f>SUM(E3:E28)</f>
        <v>96109.97</v>
      </c>
      <c r="F29" s="4"/>
      <c r="G29" s="4"/>
      <c r="H29" s="4"/>
      <c r="I29" s="4"/>
    </row>
    <row r="30" spans="1:9">
      <c r="A30" s="4">
        <v>28</v>
      </c>
      <c r="B30" s="5">
        <v>42990</v>
      </c>
      <c r="C30" s="4"/>
      <c r="D30" s="4" t="s">
        <v>251</v>
      </c>
      <c r="E30" s="4">
        <v>6950</v>
      </c>
      <c r="F30" s="4" t="s">
        <v>195</v>
      </c>
      <c r="G30" s="4"/>
      <c r="H30" s="4"/>
      <c r="I30" s="4"/>
    </row>
    <row r="31" spans="1:9">
      <c r="A31" s="4">
        <v>29</v>
      </c>
      <c r="B31" s="5">
        <v>43025</v>
      </c>
      <c r="C31" s="4" t="s">
        <v>10</v>
      </c>
      <c r="D31" s="4" t="s">
        <v>205</v>
      </c>
      <c r="E31" s="4">
        <v>260</v>
      </c>
      <c r="F31" s="4" t="s">
        <v>195</v>
      </c>
      <c r="G31" s="4" t="s">
        <v>13</v>
      </c>
      <c r="H31" s="4" t="s">
        <v>206</v>
      </c>
      <c r="I31" s="4" t="s">
        <v>215</v>
      </c>
    </row>
    <row r="32" spans="1:9">
      <c r="A32" s="4">
        <v>30</v>
      </c>
      <c r="B32" s="5">
        <v>43041</v>
      </c>
      <c r="C32" s="4" t="s">
        <v>10</v>
      </c>
      <c r="D32" s="4" t="s">
        <v>218</v>
      </c>
      <c r="E32" s="4">
        <v>11602</v>
      </c>
      <c r="F32" s="4" t="s">
        <v>195</v>
      </c>
      <c r="G32" s="4" t="s">
        <v>13</v>
      </c>
      <c r="H32" s="4" t="s">
        <v>255</v>
      </c>
      <c r="I32" s="4" t="s">
        <v>215</v>
      </c>
    </row>
    <row r="33" spans="1:9">
      <c r="A33" s="4">
        <v>31</v>
      </c>
      <c r="B33" s="5" t="s">
        <v>249</v>
      </c>
      <c r="C33" s="4" t="s">
        <v>252</v>
      </c>
      <c r="D33" s="4" t="s">
        <v>253</v>
      </c>
      <c r="E33" s="4">
        <v>580.70000000000005</v>
      </c>
      <c r="F33" s="4" t="s">
        <v>195</v>
      </c>
      <c r="G33" s="4" t="s">
        <v>13</v>
      </c>
      <c r="H33" s="4" t="s">
        <v>254</v>
      </c>
      <c r="I33" s="4" t="s">
        <v>215</v>
      </c>
    </row>
    <row r="34" spans="1:9">
      <c r="A34" s="4">
        <v>32</v>
      </c>
      <c r="B34" s="5" t="s">
        <v>249</v>
      </c>
      <c r="C34" s="4" t="s">
        <v>10</v>
      </c>
      <c r="D34" s="4" t="s">
        <v>256</v>
      </c>
      <c r="E34" s="18">
        <v>417.2</v>
      </c>
      <c r="F34" s="4" t="s">
        <v>195</v>
      </c>
      <c r="G34" s="4" t="s">
        <v>13</v>
      </c>
      <c r="H34" s="4" t="s">
        <v>257</v>
      </c>
      <c r="I34" s="4" t="s">
        <v>215</v>
      </c>
    </row>
    <row r="35" spans="1:9">
      <c r="A35" s="4">
        <v>33</v>
      </c>
      <c r="B35" s="5" t="s">
        <v>241</v>
      </c>
      <c r="C35" s="4" t="s">
        <v>10</v>
      </c>
      <c r="D35" s="4" t="s">
        <v>258</v>
      </c>
      <c r="E35" s="18">
        <v>1583</v>
      </c>
      <c r="F35" s="4" t="s">
        <v>195</v>
      </c>
      <c r="G35" s="4" t="s">
        <v>13</v>
      </c>
      <c r="H35" s="4" t="s">
        <v>259</v>
      </c>
      <c r="I35" s="4" t="s">
        <v>215</v>
      </c>
    </row>
    <row r="36" spans="1:9">
      <c r="A36" s="4">
        <v>34</v>
      </c>
      <c r="B36" s="28" t="s">
        <v>301</v>
      </c>
      <c r="C36" s="4" t="s">
        <v>10</v>
      </c>
      <c r="D36" s="18" t="s">
        <v>297</v>
      </c>
      <c r="E36" s="18">
        <v>8473</v>
      </c>
      <c r="F36" s="18" t="s">
        <v>298</v>
      </c>
      <c r="G36" s="18" t="s">
        <v>299</v>
      </c>
      <c r="H36" s="18" t="s">
        <v>296</v>
      </c>
      <c r="I36" s="18" t="s">
        <v>300</v>
      </c>
    </row>
    <row r="37" spans="1:9">
      <c r="A37" s="4">
        <v>35</v>
      </c>
      <c r="B37" s="28" t="s">
        <v>336</v>
      </c>
      <c r="C37" s="4" t="s">
        <v>10</v>
      </c>
      <c r="D37" s="4" t="s">
        <v>218</v>
      </c>
      <c r="E37" s="18">
        <v>766</v>
      </c>
      <c r="F37" s="18" t="s">
        <v>298</v>
      </c>
      <c r="G37" s="18" t="s">
        <v>299</v>
      </c>
      <c r="H37" s="18" t="s">
        <v>337</v>
      </c>
      <c r="I37" s="18" t="s">
        <v>222</v>
      </c>
    </row>
    <row r="38" spans="1:9">
      <c r="A38" s="4">
        <v>36</v>
      </c>
      <c r="B38" s="28" t="s">
        <v>350</v>
      </c>
      <c r="C38" s="4" t="s">
        <v>10</v>
      </c>
      <c r="D38" s="4" t="s">
        <v>349</v>
      </c>
      <c r="E38" s="18">
        <v>103.5</v>
      </c>
      <c r="F38" s="18" t="s">
        <v>298</v>
      </c>
      <c r="G38" s="18" t="s">
        <v>299</v>
      </c>
      <c r="H38" s="18" t="s">
        <v>348</v>
      </c>
      <c r="I38" s="18" t="s">
        <v>212</v>
      </c>
    </row>
    <row r="39" spans="1:9">
      <c r="A39" s="4">
        <v>37</v>
      </c>
      <c r="B39" s="28" t="s">
        <v>384</v>
      </c>
      <c r="C39" s="4" t="s">
        <v>10</v>
      </c>
      <c r="D39" s="4" t="s">
        <v>385</v>
      </c>
      <c r="E39" s="18">
        <v>2099.1999999999998</v>
      </c>
      <c r="F39" s="18" t="s">
        <v>386</v>
      </c>
      <c r="G39" s="18" t="s">
        <v>299</v>
      </c>
      <c r="H39" s="18" t="s">
        <v>387</v>
      </c>
      <c r="I39" s="18" t="s">
        <v>212</v>
      </c>
    </row>
    <row r="40" spans="1:9">
      <c r="A40" s="4">
        <v>38</v>
      </c>
      <c r="B40" s="28" t="s">
        <v>387</v>
      </c>
      <c r="C40" s="4" t="s">
        <v>10</v>
      </c>
      <c r="D40" s="4" t="s">
        <v>253</v>
      </c>
      <c r="E40" s="18">
        <v>1092.9000000000001</v>
      </c>
      <c r="F40" s="18" t="s">
        <v>386</v>
      </c>
      <c r="G40" s="18" t="s">
        <v>299</v>
      </c>
      <c r="H40" s="18" t="s">
        <v>388</v>
      </c>
      <c r="I40" s="18" t="s">
        <v>212</v>
      </c>
    </row>
    <row r="41" spans="1:9">
      <c r="A41" s="4">
        <v>39</v>
      </c>
      <c r="B41" s="28" t="s">
        <v>410</v>
      </c>
      <c r="C41" s="4" t="s">
        <v>10</v>
      </c>
      <c r="D41" s="4" t="s">
        <v>409</v>
      </c>
      <c r="E41" s="18">
        <v>5050</v>
      </c>
      <c r="F41" s="18" t="s">
        <v>386</v>
      </c>
      <c r="G41" s="18" t="s">
        <v>299</v>
      </c>
      <c r="H41" s="18" t="s">
        <v>408</v>
      </c>
      <c r="I41" s="18" t="s">
        <v>212</v>
      </c>
    </row>
    <row r="42" spans="1:9">
      <c r="A42" s="4">
        <v>40</v>
      </c>
      <c r="B42" s="28" t="s">
        <v>411</v>
      </c>
      <c r="C42" s="4" t="s">
        <v>10</v>
      </c>
      <c r="D42" s="4" t="s">
        <v>218</v>
      </c>
      <c r="E42" s="18">
        <v>250</v>
      </c>
      <c r="F42" s="18" t="s">
        <v>386</v>
      </c>
      <c r="G42" s="18" t="s">
        <v>299</v>
      </c>
      <c r="H42" s="18" t="s">
        <v>408</v>
      </c>
      <c r="I42" s="18" t="s">
        <v>212</v>
      </c>
    </row>
    <row r="43" spans="1:9">
      <c r="A43" s="4">
        <v>41</v>
      </c>
      <c r="B43" s="28" t="s">
        <v>411</v>
      </c>
      <c r="C43" s="4" t="s">
        <v>10</v>
      </c>
      <c r="D43" s="4" t="s">
        <v>412</v>
      </c>
      <c r="E43" s="18">
        <v>3640</v>
      </c>
      <c r="F43" s="18" t="s">
        <v>386</v>
      </c>
      <c r="G43" s="18" t="s">
        <v>299</v>
      </c>
      <c r="H43" s="18" t="s">
        <v>408</v>
      </c>
      <c r="I43" s="18" t="s">
        <v>212</v>
      </c>
    </row>
    <row r="44" spans="1:9">
      <c r="A44" s="4">
        <v>42</v>
      </c>
      <c r="B44" s="28" t="s">
        <v>413</v>
      </c>
      <c r="C44" s="4" t="s">
        <v>10</v>
      </c>
      <c r="D44" s="4" t="s">
        <v>414</v>
      </c>
      <c r="E44" s="18">
        <v>4500</v>
      </c>
      <c r="F44" s="18" t="s">
        <v>386</v>
      </c>
      <c r="G44" s="18" t="s">
        <v>299</v>
      </c>
      <c r="H44" s="18" t="s">
        <v>413</v>
      </c>
      <c r="I44" s="18" t="s">
        <v>212</v>
      </c>
    </row>
    <row r="45" spans="1:9">
      <c r="A45" s="4">
        <v>43</v>
      </c>
      <c r="B45" s="28" t="s">
        <v>410</v>
      </c>
      <c r="C45" s="4" t="s">
        <v>10</v>
      </c>
      <c r="D45" s="4" t="s">
        <v>415</v>
      </c>
      <c r="E45" s="18">
        <v>6500</v>
      </c>
      <c r="F45" s="18" t="s">
        <v>386</v>
      </c>
      <c r="G45" s="18" t="s">
        <v>299</v>
      </c>
      <c r="H45" s="18" t="s">
        <v>408</v>
      </c>
      <c r="I45" s="18" t="s">
        <v>212</v>
      </c>
    </row>
    <row r="46" spans="1:9">
      <c r="A46" s="4">
        <v>44</v>
      </c>
      <c r="B46" s="28" t="s">
        <v>427</v>
      </c>
      <c r="C46" s="4" t="s">
        <v>10</v>
      </c>
      <c r="D46" s="18" t="s">
        <v>428</v>
      </c>
      <c r="E46" s="18">
        <v>7840</v>
      </c>
      <c r="F46" s="18" t="s">
        <v>386</v>
      </c>
      <c r="G46" s="18" t="s">
        <v>299</v>
      </c>
      <c r="H46" s="18" t="s">
        <v>423</v>
      </c>
      <c r="I46" s="18" t="s">
        <v>212</v>
      </c>
    </row>
    <row r="47" spans="1:9">
      <c r="A47" s="4">
        <v>45</v>
      </c>
      <c r="B47" s="28" t="s">
        <v>427</v>
      </c>
      <c r="C47" s="4" t="s">
        <v>10</v>
      </c>
      <c r="D47" s="18" t="s">
        <v>432</v>
      </c>
      <c r="E47" s="18">
        <v>4093</v>
      </c>
      <c r="F47" s="18" t="s">
        <v>386</v>
      </c>
      <c r="G47" s="18" t="s">
        <v>299</v>
      </c>
      <c r="H47" s="18" t="s">
        <v>423</v>
      </c>
      <c r="I47" s="18" t="s">
        <v>212</v>
      </c>
    </row>
    <row r="48" spans="1:9">
      <c r="A48" s="4">
        <v>46</v>
      </c>
      <c r="B48" s="28" t="s">
        <v>429</v>
      </c>
      <c r="C48" s="4" t="s">
        <v>10</v>
      </c>
      <c r="D48" s="18" t="s">
        <v>430</v>
      </c>
      <c r="E48" s="18">
        <v>7842</v>
      </c>
      <c r="F48" s="18" t="s">
        <v>386</v>
      </c>
      <c r="G48" s="18" t="s">
        <v>299</v>
      </c>
      <c r="H48" s="18" t="s">
        <v>431</v>
      </c>
      <c r="I48" s="18" t="s">
        <v>212</v>
      </c>
    </row>
    <row r="49" spans="1:9" s="31" customFormat="1">
      <c r="A49" s="4">
        <v>47</v>
      </c>
      <c r="B49" s="18" t="s">
        <v>452</v>
      </c>
      <c r="C49" s="18" t="s">
        <v>453</v>
      </c>
      <c r="D49" s="18" t="s">
        <v>454</v>
      </c>
      <c r="E49" s="18">
        <v>443</v>
      </c>
      <c r="F49" s="18" t="s">
        <v>455</v>
      </c>
      <c r="G49" s="18" t="s">
        <v>456</v>
      </c>
      <c r="H49" s="18" t="s">
        <v>457</v>
      </c>
      <c r="I49" s="18" t="s">
        <v>458</v>
      </c>
    </row>
    <row r="50" spans="1:9">
      <c r="A50" s="4">
        <v>48</v>
      </c>
      <c r="B50" s="18" t="s">
        <v>459</v>
      </c>
      <c r="C50" s="18" t="s">
        <v>460</v>
      </c>
      <c r="D50" s="18" t="s">
        <v>461</v>
      </c>
      <c r="E50" s="18">
        <v>1256</v>
      </c>
      <c r="F50" s="18" t="s">
        <v>455</v>
      </c>
      <c r="G50" s="18" t="s">
        <v>13</v>
      </c>
      <c r="H50" s="18" t="s">
        <v>459</v>
      </c>
      <c r="I50" s="18" t="s">
        <v>222</v>
      </c>
    </row>
    <row r="51" spans="1:9">
      <c r="A51" s="4">
        <v>49</v>
      </c>
      <c r="B51" s="18" t="s">
        <v>462</v>
      </c>
      <c r="C51" s="18" t="s">
        <v>10</v>
      </c>
      <c r="D51" s="18" t="s">
        <v>385</v>
      </c>
      <c r="E51" s="18">
        <v>1386</v>
      </c>
      <c r="F51" s="18" t="s">
        <v>386</v>
      </c>
      <c r="G51" s="18" t="s">
        <v>299</v>
      </c>
      <c r="H51" s="18" t="s">
        <v>463</v>
      </c>
      <c r="I51" s="18" t="s">
        <v>212</v>
      </c>
    </row>
    <row r="52" spans="1:9">
      <c r="A52" s="18">
        <v>50</v>
      </c>
      <c r="B52" s="18" t="s">
        <v>511</v>
      </c>
      <c r="C52" s="18" t="s">
        <v>10</v>
      </c>
      <c r="D52" s="18" t="s">
        <v>512</v>
      </c>
      <c r="E52" s="18">
        <v>1204.5899999999999</v>
      </c>
      <c r="F52" s="18" t="s">
        <v>386</v>
      </c>
      <c r="G52" s="18" t="s">
        <v>13</v>
      </c>
      <c r="H52" s="18" t="s">
        <v>513</v>
      </c>
      <c r="I52" s="18" t="s">
        <v>212</v>
      </c>
    </row>
    <row r="53" spans="1:9">
      <c r="A53" s="18">
        <v>51</v>
      </c>
      <c r="B53" s="18" t="s">
        <v>511</v>
      </c>
      <c r="C53" s="18" t="s">
        <v>10</v>
      </c>
      <c r="D53" s="18" t="s">
        <v>512</v>
      </c>
      <c r="E53" s="18">
        <v>874</v>
      </c>
      <c r="F53" s="18" t="s">
        <v>386</v>
      </c>
      <c r="G53" s="18" t="s">
        <v>13</v>
      </c>
      <c r="H53" s="18" t="s">
        <v>513</v>
      </c>
      <c r="I53" s="18" t="s">
        <v>212</v>
      </c>
    </row>
    <row r="54" spans="1:9">
      <c r="B54" s="18" t="s">
        <v>538</v>
      </c>
      <c r="C54" s="18" t="s">
        <v>460</v>
      </c>
      <c r="D54" s="18" t="s">
        <v>539</v>
      </c>
      <c r="E54" s="18">
        <v>17369.099999999999</v>
      </c>
      <c r="F54" s="18" t="s">
        <v>386</v>
      </c>
      <c r="G54" s="18" t="s">
        <v>13</v>
      </c>
      <c r="H54" s="18" t="s">
        <v>537</v>
      </c>
      <c r="I54" s="18" t="s">
        <v>212</v>
      </c>
    </row>
    <row r="55" spans="1:9">
      <c r="B55" s="18" t="s">
        <v>538</v>
      </c>
      <c r="C55" s="18" t="s">
        <v>460</v>
      </c>
      <c r="D55" s="18" t="s">
        <v>539</v>
      </c>
      <c r="E55" s="18">
        <v>3661.88</v>
      </c>
      <c r="F55" s="18" t="s">
        <v>386</v>
      </c>
      <c r="G55" s="18" t="s">
        <v>13</v>
      </c>
      <c r="H55" s="18" t="s">
        <v>537</v>
      </c>
      <c r="I55" s="18" t="s">
        <v>212</v>
      </c>
    </row>
    <row r="56" spans="1:9">
      <c r="B56" s="18" t="s">
        <v>537</v>
      </c>
      <c r="C56" s="18" t="s">
        <v>460</v>
      </c>
      <c r="D56" s="18" t="s">
        <v>539</v>
      </c>
      <c r="E56" s="18">
        <v>1980.5</v>
      </c>
      <c r="F56" s="18" t="s">
        <v>386</v>
      </c>
      <c r="G56" s="18" t="s">
        <v>13</v>
      </c>
      <c r="H56" s="18" t="s">
        <v>537</v>
      </c>
      <c r="I56" s="18" t="s">
        <v>212</v>
      </c>
    </row>
    <row r="57" spans="1:9">
      <c r="B57" s="18" t="s">
        <v>537</v>
      </c>
      <c r="C57" s="18" t="s">
        <v>460</v>
      </c>
      <c r="D57" s="18" t="s">
        <v>539</v>
      </c>
      <c r="E57" s="18">
        <v>1826.1</v>
      </c>
      <c r="F57" s="18" t="s">
        <v>386</v>
      </c>
      <c r="G57" s="18" t="s">
        <v>13</v>
      </c>
      <c r="H57" s="18" t="s">
        <v>537</v>
      </c>
      <c r="I57" s="18" t="s">
        <v>212</v>
      </c>
    </row>
    <row r="58" spans="1:9">
      <c r="B58" s="18" t="s">
        <v>546</v>
      </c>
      <c r="C58" s="18" t="s">
        <v>547</v>
      </c>
      <c r="D58" s="18" t="s">
        <v>552</v>
      </c>
      <c r="E58" s="18">
        <v>83900</v>
      </c>
      <c r="F58" s="18" t="s">
        <v>386</v>
      </c>
      <c r="G58" s="18" t="s">
        <v>13</v>
      </c>
      <c r="H58" s="18" t="s">
        <v>548</v>
      </c>
      <c r="I58" s="18" t="s">
        <v>212</v>
      </c>
    </row>
    <row r="59" spans="1:9">
      <c r="B59" s="18" t="s">
        <v>546</v>
      </c>
      <c r="C59" s="18" t="s">
        <v>547</v>
      </c>
      <c r="D59" s="18" t="s">
        <v>549</v>
      </c>
      <c r="E59" s="18">
        <v>80200</v>
      </c>
      <c r="F59" s="18" t="s">
        <v>386</v>
      </c>
      <c r="G59" s="18" t="s">
        <v>13</v>
      </c>
      <c r="H59" s="18" t="s">
        <v>548</v>
      </c>
      <c r="I59" s="18" t="s">
        <v>212</v>
      </c>
    </row>
    <row r="60" spans="1:9">
      <c r="B60" s="18" t="s">
        <v>546</v>
      </c>
      <c r="C60" s="18" t="s">
        <v>547</v>
      </c>
      <c r="D60" s="18" t="s">
        <v>550</v>
      </c>
      <c r="E60" s="18">
        <v>88000</v>
      </c>
      <c r="F60" s="18" t="s">
        <v>386</v>
      </c>
      <c r="G60" s="18" t="s">
        <v>13</v>
      </c>
      <c r="H60" s="18" t="s">
        <v>548</v>
      </c>
      <c r="I60" s="18" t="s">
        <v>212</v>
      </c>
    </row>
    <row r="61" spans="1:9">
      <c r="B61" s="18" t="s">
        <v>546</v>
      </c>
      <c r="C61" s="18" t="s">
        <v>547</v>
      </c>
      <c r="D61" s="18" t="s">
        <v>551</v>
      </c>
      <c r="E61" s="18">
        <v>27500</v>
      </c>
      <c r="F61" s="18" t="s">
        <v>386</v>
      </c>
      <c r="G61" s="18" t="s">
        <v>13</v>
      </c>
      <c r="H61" s="18" t="s">
        <v>548</v>
      </c>
      <c r="I61" s="18" t="s">
        <v>212</v>
      </c>
    </row>
    <row r="62" spans="1:9">
      <c r="B62" s="18" t="s">
        <v>602</v>
      </c>
      <c r="C62" s="18" t="s">
        <v>460</v>
      </c>
      <c r="D62" s="18" t="s">
        <v>603</v>
      </c>
      <c r="E62" s="18">
        <v>6488.4</v>
      </c>
      <c r="F62" s="18" t="s">
        <v>386</v>
      </c>
      <c r="G62" s="18" t="s">
        <v>13</v>
      </c>
      <c r="H62" s="18" t="s">
        <v>604</v>
      </c>
      <c r="I62" s="18" t="s">
        <v>212</v>
      </c>
    </row>
    <row r="63" spans="1:9">
      <c r="B63" s="18" t="s">
        <v>602</v>
      </c>
      <c r="C63" s="18" t="s">
        <v>460</v>
      </c>
      <c r="D63" s="18" t="s">
        <v>605</v>
      </c>
      <c r="E63" s="18">
        <v>5800</v>
      </c>
      <c r="F63" s="18" t="s">
        <v>386</v>
      </c>
      <c r="G63" s="18" t="s">
        <v>13</v>
      </c>
      <c r="H63" s="18" t="s">
        <v>604</v>
      </c>
      <c r="I63" s="18" t="s">
        <v>212</v>
      </c>
    </row>
    <row r="64" spans="1:9">
      <c r="B64" s="18" t="s">
        <v>602</v>
      </c>
      <c r="C64" s="18" t="s">
        <v>460</v>
      </c>
      <c r="D64" s="18" t="s">
        <v>606</v>
      </c>
      <c r="E64" s="18">
        <v>4500</v>
      </c>
      <c r="F64" s="18" t="s">
        <v>386</v>
      </c>
      <c r="G64" s="18" t="s">
        <v>13</v>
      </c>
      <c r="H64" s="18" t="s">
        <v>604</v>
      </c>
      <c r="I64" s="18" t="s">
        <v>212</v>
      </c>
    </row>
    <row r="65" spans="2:9">
      <c r="B65" s="18" t="s">
        <v>629</v>
      </c>
      <c r="C65" s="18" t="s">
        <v>460</v>
      </c>
      <c r="D65" s="18" t="s">
        <v>630</v>
      </c>
      <c r="E65" s="18">
        <v>2500</v>
      </c>
      <c r="F65" s="18" t="s">
        <v>386</v>
      </c>
      <c r="G65" s="18" t="s">
        <v>13</v>
      </c>
      <c r="H65" s="18" t="s">
        <v>621</v>
      </c>
      <c r="I65" s="18" t="s">
        <v>212</v>
      </c>
    </row>
    <row r="66" spans="2:9">
      <c r="B66" s="18" t="s">
        <v>653</v>
      </c>
      <c r="C66" s="18" t="s">
        <v>460</v>
      </c>
      <c r="D66" s="18" t="s">
        <v>654</v>
      </c>
      <c r="E66" s="18">
        <v>885</v>
      </c>
      <c r="F66" s="18" t="s">
        <v>386</v>
      </c>
      <c r="G66" s="18" t="s">
        <v>13</v>
      </c>
      <c r="H66" s="18" t="s">
        <v>648</v>
      </c>
      <c r="I66" s="18" t="s">
        <v>212</v>
      </c>
    </row>
  </sheetData>
  <sortState ref="B3:G15">
    <sortCondition ref="B3:B15"/>
  </sortState>
  <mergeCells count="1">
    <mergeCell ref="A1:I1"/>
  </mergeCells>
  <phoneticPr fontId="1" type="noConversion"/>
  <pageMargins left="0.7" right="0.7" top="0.75" bottom="0.75" header="0.3" footer="0.3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I10" sqref="I10"/>
    </sheetView>
  </sheetViews>
  <sheetFormatPr defaultRowHeight="13.5"/>
  <cols>
    <col min="2" max="2" width="19.625" customWidth="1"/>
    <col min="3" max="3" width="32.125" customWidth="1"/>
    <col min="4" max="4" width="23.875" customWidth="1"/>
    <col min="8" max="8" width="20" customWidth="1"/>
  </cols>
  <sheetData>
    <row r="1" spans="1:9" ht="18.75">
      <c r="A1" s="37" t="s">
        <v>443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12" t="s">
        <v>621</v>
      </c>
      <c r="C3" s="4" t="s">
        <v>623</v>
      </c>
      <c r="D3" s="4" t="s">
        <v>622</v>
      </c>
      <c r="E3" s="4">
        <v>30000</v>
      </c>
      <c r="F3" s="4" t="s">
        <v>624</v>
      </c>
      <c r="G3" s="4" t="s">
        <v>625</v>
      </c>
      <c r="H3" s="4" t="s">
        <v>621</v>
      </c>
      <c r="I3" s="4" t="s">
        <v>215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4"/>
  <sheetViews>
    <sheetView topLeftCell="B34" workbookViewId="0">
      <selection activeCell="I54" sqref="I54"/>
    </sheetView>
  </sheetViews>
  <sheetFormatPr defaultRowHeight="13.5"/>
  <cols>
    <col min="1" max="1" width="8.875" customWidth="1"/>
    <col min="2" max="2" width="16.125" bestFit="1" customWidth="1"/>
    <col min="3" max="3" width="29.5" customWidth="1"/>
    <col min="4" max="4" width="45.75" customWidth="1"/>
    <col min="5" max="5" width="25.625" customWidth="1"/>
    <col min="8" max="8" width="1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5">
        <v>42541</v>
      </c>
      <c r="C3" s="4"/>
      <c r="D3" s="4" t="s">
        <v>55</v>
      </c>
      <c r="E3" s="4">
        <v>3350</v>
      </c>
      <c r="F3" s="4" t="s">
        <v>60</v>
      </c>
      <c r="G3" s="4" t="s">
        <v>46</v>
      </c>
      <c r="H3" s="4"/>
      <c r="I3" s="4"/>
    </row>
    <row r="4" spans="1:9">
      <c r="A4" s="4">
        <v>2</v>
      </c>
      <c r="B4" s="5">
        <v>42616</v>
      </c>
      <c r="C4" s="4" t="s">
        <v>56</v>
      </c>
      <c r="D4" s="4" t="s">
        <v>58</v>
      </c>
      <c r="E4" s="4">
        <v>1110</v>
      </c>
      <c r="F4" s="4" t="s">
        <v>59</v>
      </c>
      <c r="G4" s="4" t="s">
        <v>46</v>
      </c>
      <c r="H4" s="4"/>
      <c r="I4" s="4"/>
    </row>
    <row r="5" spans="1:9">
      <c r="A5" s="4">
        <v>3</v>
      </c>
      <c r="B5" s="5">
        <v>42620</v>
      </c>
      <c r="C5" s="4" t="s">
        <v>53</v>
      </c>
      <c r="D5" s="4" t="s">
        <v>54</v>
      </c>
      <c r="E5" s="4">
        <v>1125</v>
      </c>
      <c r="F5" s="4" t="s">
        <v>57</v>
      </c>
      <c r="G5" s="4" t="s">
        <v>46</v>
      </c>
      <c r="H5" s="4"/>
      <c r="I5" s="4"/>
    </row>
    <row r="6" spans="1:9">
      <c r="A6" s="4">
        <v>4</v>
      </c>
      <c r="B6" s="5">
        <v>42691</v>
      </c>
      <c r="C6" s="4" t="s">
        <v>50</v>
      </c>
      <c r="D6" s="4" t="s">
        <v>51</v>
      </c>
      <c r="E6" s="4">
        <v>8560</v>
      </c>
      <c r="F6" s="4" t="s">
        <v>57</v>
      </c>
      <c r="G6" s="4" t="s">
        <v>46</v>
      </c>
      <c r="H6" s="4"/>
      <c r="I6" s="4"/>
    </row>
    <row r="7" spans="1:9">
      <c r="A7" s="4">
        <v>5</v>
      </c>
      <c r="B7" s="5">
        <v>42692</v>
      </c>
      <c r="C7" s="4" t="s">
        <v>47</v>
      </c>
      <c r="D7" s="4" t="s">
        <v>52</v>
      </c>
      <c r="E7" s="4">
        <v>5000</v>
      </c>
      <c r="F7" s="4" t="s">
        <v>49</v>
      </c>
      <c r="G7" s="4" t="s">
        <v>46</v>
      </c>
      <c r="H7" s="4"/>
      <c r="I7" s="4"/>
    </row>
    <row r="8" spans="1:9">
      <c r="A8" s="4">
        <v>6</v>
      </c>
      <c r="B8" s="6">
        <v>42712</v>
      </c>
      <c r="C8" s="4" t="s">
        <v>47</v>
      </c>
      <c r="D8" s="4" t="s">
        <v>48</v>
      </c>
      <c r="E8" s="4">
        <v>1195</v>
      </c>
      <c r="F8" s="4" t="s">
        <v>49</v>
      </c>
      <c r="G8" s="4" t="s">
        <v>46</v>
      </c>
      <c r="H8" s="4"/>
      <c r="I8" s="4"/>
    </row>
    <row r="9" spans="1:9">
      <c r="A9" s="4">
        <v>7</v>
      </c>
      <c r="B9" s="4"/>
      <c r="C9" s="4" t="s">
        <v>43</v>
      </c>
      <c r="D9" s="4" t="s">
        <v>44</v>
      </c>
      <c r="E9" s="4">
        <v>16000</v>
      </c>
      <c r="F9" s="4" t="s">
        <v>45</v>
      </c>
      <c r="G9" s="4" t="s">
        <v>46</v>
      </c>
      <c r="H9" s="4"/>
      <c r="I9" s="4"/>
    </row>
    <row r="10" spans="1:9">
      <c r="A10" s="21">
        <v>8</v>
      </c>
      <c r="B10" s="5"/>
      <c r="C10" s="21" t="s">
        <v>138</v>
      </c>
      <c r="D10" s="17" t="s">
        <v>138</v>
      </c>
      <c r="E10" s="21">
        <v>1000</v>
      </c>
      <c r="F10" s="21" t="s">
        <v>139</v>
      </c>
      <c r="G10" s="4"/>
      <c r="H10" s="4"/>
      <c r="I10" s="4"/>
    </row>
    <row r="11" spans="1:9">
      <c r="A11" s="21">
        <v>9</v>
      </c>
      <c r="B11" s="5">
        <v>42893</v>
      </c>
      <c r="C11" s="21" t="s">
        <v>161</v>
      </c>
      <c r="D11" s="4" t="s">
        <v>159</v>
      </c>
      <c r="E11" s="21">
        <v>849.7</v>
      </c>
      <c r="F11" s="21" t="s">
        <v>160</v>
      </c>
      <c r="G11" s="4"/>
      <c r="H11" s="4"/>
      <c r="I11" s="4"/>
    </row>
    <row r="12" spans="1:9">
      <c r="A12" s="21">
        <v>10</v>
      </c>
      <c r="B12" s="4"/>
      <c r="C12" s="21" t="s">
        <v>163</v>
      </c>
      <c r="D12" s="21" t="s">
        <v>163</v>
      </c>
      <c r="E12" s="21">
        <v>1100</v>
      </c>
      <c r="F12" s="21" t="s">
        <v>160</v>
      </c>
      <c r="G12" s="4"/>
      <c r="H12" s="4"/>
      <c r="I12" s="4"/>
    </row>
    <row r="13" spans="1:9">
      <c r="A13" s="21">
        <v>11</v>
      </c>
      <c r="B13" s="5">
        <v>43046</v>
      </c>
      <c r="C13" s="4" t="s">
        <v>226</v>
      </c>
      <c r="D13" s="4" t="s">
        <v>227</v>
      </c>
      <c r="E13" s="21">
        <v>450</v>
      </c>
      <c r="F13" s="21" t="s">
        <v>228</v>
      </c>
      <c r="G13" s="21" t="s">
        <v>229</v>
      </c>
      <c r="H13" s="5">
        <v>43049</v>
      </c>
      <c r="I13" s="21" t="s">
        <v>245</v>
      </c>
    </row>
    <row r="14" spans="1:9">
      <c r="A14" s="21">
        <v>12</v>
      </c>
      <c r="B14" s="4" t="s">
        <v>231</v>
      </c>
      <c r="C14" s="4" t="s">
        <v>236</v>
      </c>
      <c r="D14" s="4" t="s">
        <v>237</v>
      </c>
      <c r="E14" s="4"/>
      <c r="F14" s="21" t="s">
        <v>235</v>
      </c>
      <c r="G14" s="21" t="s">
        <v>230</v>
      </c>
      <c r="H14" s="5">
        <v>43053</v>
      </c>
      <c r="I14" s="21" t="s">
        <v>245</v>
      </c>
    </row>
    <row r="15" spans="1:9">
      <c r="A15" s="4"/>
      <c r="B15" s="4" t="s">
        <v>231</v>
      </c>
      <c r="C15" s="4" t="s">
        <v>233</v>
      </c>
      <c r="D15" s="4" t="s">
        <v>234</v>
      </c>
      <c r="E15" s="4">
        <v>2320</v>
      </c>
      <c r="F15" s="21" t="s">
        <v>232</v>
      </c>
      <c r="G15" s="21" t="s">
        <v>230</v>
      </c>
      <c r="H15" s="5">
        <v>43053</v>
      </c>
      <c r="I15" s="21" t="s">
        <v>245</v>
      </c>
    </row>
    <row r="16" spans="1:9">
      <c r="A16" s="4"/>
      <c r="B16" s="5">
        <v>43038</v>
      </c>
      <c r="C16" s="4" t="s">
        <v>216</v>
      </c>
      <c r="D16" s="4" t="s">
        <v>217</v>
      </c>
      <c r="E16" s="21">
        <v>5004</v>
      </c>
      <c r="F16" s="21" t="s">
        <v>219</v>
      </c>
      <c r="G16" s="21" t="s">
        <v>46</v>
      </c>
      <c r="H16" s="5">
        <v>43046</v>
      </c>
      <c r="I16" s="21" t="s">
        <v>245</v>
      </c>
    </row>
    <row r="17" spans="1:9">
      <c r="A17" s="21"/>
      <c r="B17" s="21" t="s">
        <v>241</v>
      </c>
      <c r="C17" s="21" t="s">
        <v>246</v>
      </c>
      <c r="D17" s="21" t="s">
        <v>247</v>
      </c>
      <c r="E17" s="21">
        <v>16500</v>
      </c>
      <c r="F17" s="21" t="s">
        <v>49</v>
      </c>
      <c r="G17" s="21" t="s">
        <v>46</v>
      </c>
      <c r="H17" s="21" t="s">
        <v>248</v>
      </c>
      <c r="I17" s="21" t="s">
        <v>215</v>
      </c>
    </row>
    <row r="18" spans="1:9">
      <c r="A18" s="21"/>
      <c r="B18" s="21" t="s">
        <v>249</v>
      </c>
      <c r="C18" s="21" t="s">
        <v>250</v>
      </c>
      <c r="D18" s="21" t="s">
        <v>250</v>
      </c>
      <c r="E18" s="21">
        <v>1290</v>
      </c>
      <c r="F18" s="21" t="s">
        <v>49</v>
      </c>
      <c r="G18" s="21" t="s">
        <v>46</v>
      </c>
      <c r="H18" s="21" t="s">
        <v>248</v>
      </c>
      <c r="I18" s="21" t="s">
        <v>215</v>
      </c>
    </row>
    <row r="19" spans="1:9">
      <c r="B19" s="18" t="s">
        <v>353</v>
      </c>
      <c r="C19" s="18" t="s">
        <v>354</v>
      </c>
      <c r="D19" s="18" t="s">
        <v>354</v>
      </c>
      <c r="E19" s="18">
        <v>3000</v>
      </c>
      <c r="F19" s="21" t="s">
        <v>49</v>
      </c>
      <c r="G19" s="21" t="s">
        <v>46</v>
      </c>
      <c r="H19" s="18" t="s">
        <v>348</v>
      </c>
      <c r="I19" s="21" t="s">
        <v>215</v>
      </c>
    </row>
    <row r="20" spans="1:9">
      <c r="B20" s="18" t="s">
        <v>371</v>
      </c>
      <c r="C20" s="18" t="s">
        <v>367</v>
      </c>
      <c r="D20" s="18" t="s">
        <v>368</v>
      </c>
      <c r="E20" s="18">
        <v>8945</v>
      </c>
      <c r="F20" s="18" t="s">
        <v>369</v>
      </c>
      <c r="G20" s="18" t="s">
        <v>370</v>
      </c>
      <c r="H20" s="18" t="s">
        <v>366</v>
      </c>
      <c r="I20" s="21" t="s">
        <v>215</v>
      </c>
    </row>
    <row r="21" spans="1:9">
      <c r="B21" s="18" t="s">
        <v>389</v>
      </c>
      <c r="C21" s="18" t="s">
        <v>390</v>
      </c>
      <c r="D21" s="18" t="s">
        <v>391</v>
      </c>
      <c r="E21" s="18">
        <v>745</v>
      </c>
      <c r="F21" s="18" t="s">
        <v>369</v>
      </c>
      <c r="G21" s="18" t="s">
        <v>46</v>
      </c>
      <c r="H21" s="18" t="s">
        <v>392</v>
      </c>
      <c r="I21" s="21" t="s">
        <v>215</v>
      </c>
    </row>
    <row r="22" spans="1:9">
      <c r="B22" s="18" t="s">
        <v>393</v>
      </c>
      <c r="C22" s="18" t="s">
        <v>390</v>
      </c>
      <c r="D22" s="18" t="s">
        <v>394</v>
      </c>
      <c r="E22" s="18">
        <v>8945</v>
      </c>
      <c r="F22" s="18" t="s">
        <v>369</v>
      </c>
      <c r="G22" s="18" t="s">
        <v>46</v>
      </c>
      <c r="H22" s="18" t="s">
        <v>395</v>
      </c>
      <c r="I22" s="21" t="s">
        <v>215</v>
      </c>
    </row>
    <row r="23" spans="1:9">
      <c r="B23" s="18" t="s">
        <v>424</v>
      </c>
      <c r="C23" s="18" t="s">
        <v>425</v>
      </c>
      <c r="D23" s="18" t="s">
        <v>426</v>
      </c>
      <c r="E23" s="18">
        <v>695</v>
      </c>
      <c r="F23" s="18" t="s">
        <v>369</v>
      </c>
      <c r="G23" s="18" t="s">
        <v>46</v>
      </c>
      <c r="H23" s="18" t="s">
        <v>423</v>
      </c>
      <c r="I23" s="21" t="s">
        <v>215</v>
      </c>
    </row>
    <row r="24" spans="1:9">
      <c r="B24" s="18" t="s">
        <v>449</v>
      </c>
      <c r="C24" s="18" t="s">
        <v>425</v>
      </c>
      <c r="D24" s="18" t="s">
        <v>450</v>
      </c>
      <c r="E24" s="18">
        <v>8945</v>
      </c>
      <c r="F24" s="18" t="s">
        <v>369</v>
      </c>
      <c r="G24" s="18" t="s">
        <v>46</v>
      </c>
      <c r="H24" s="18" t="s">
        <v>451</v>
      </c>
      <c r="I24" s="21" t="s">
        <v>215</v>
      </c>
    </row>
    <row r="25" spans="1:9">
      <c r="B25" s="18" t="s">
        <v>470</v>
      </c>
      <c r="C25" s="18" t="s">
        <v>47</v>
      </c>
      <c r="D25" s="18" t="s">
        <v>472</v>
      </c>
      <c r="E25" s="18">
        <v>2360</v>
      </c>
      <c r="F25" s="21" t="s">
        <v>49</v>
      </c>
      <c r="G25" s="21" t="s">
        <v>46</v>
      </c>
      <c r="H25" s="21" t="s">
        <v>473</v>
      </c>
      <c r="I25" s="21" t="s">
        <v>215</v>
      </c>
    </row>
    <row r="26" spans="1:9">
      <c r="B26" s="18" t="s">
        <v>494</v>
      </c>
      <c r="C26" s="18" t="s">
        <v>495</v>
      </c>
      <c r="D26" s="18" t="s">
        <v>496</v>
      </c>
      <c r="E26" s="18">
        <v>534</v>
      </c>
      <c r="F26" s="18" t="s">
        <v>497</v>
      </c>
      <c r="G26" s="21" t="s">
        <v>46</v>
      </c>
      <c r="H26" s="21" t="s">
        <v>483</v>
      </c>
      <c r="I26" s="21" t="s">
        <v>215</v>
      </c>
    </row>
    <row r="27" spans="1:9">
      <c r="B27" s="18" t="s">
        <v>489</v>
      </c>
      <c r="C27" s="18" t="s">
        <v>495</v>
      </c>
      <c r="D27" s="18" t="s">
        <v>498</v>
      </c>
      <c r="E27" s="18">
        <v>504</v>
      </c>
      <c r="F27" s="18" t="s">
        <v>497</v>
      </c>
      <c r="G27" s="21" t="s">
        <v>46</v>
      </c>
      <c r="H27" s="21" t="s">
        <v>483</v>
      </c>
      <c r="I27" s="21" t="s">
        <v>215</v>
      </c>
    </row>
    <row r="28" spans="1:9">
      <c r="B28" s="18" t="s">
        <v>489</v>
      </c>
      <c r="C28" s="18" t="s">
        <v>495</v>
      </c>
      <c r="D28" s="18" t="s">
        <v>499</v>
      </c>
      <c r="E28" s="18">
        <v>179</v>
      </c>
      <c r="F28" s="18" t="s">
        <v>497</v>
      </c>
      <c r="G28" s="21" t="s">
        <v>46</v>
      </c>
      <c r="H28" s="21" t="s">
        <v>487</v>
      </c>
      <c r="I28" s="21" t="s">
        <v>215</v>
      </c>
    </row>
    <row r="29" spans="1:9">
      <c r="B29" s="18" t="s">
        <v>489</v>
      </c>
      <c r="C29" s="18" t="s">
        <v>495</v>
      </c>
      <c r="D29" s="18" t="s">
        <v>499</v>
      </c>
      <c r="E29" s="18">
        <v>149</v>
      </c>
      <c r="F29" s="18" t="s">
        <v>497</v>
      </c>
      <c r="G29" s="21" t="s">
        <v>46</v>
      </c>
      <c r="H29" s="21" t="s">
        <v>487</v>
      </c>
      <c r="I29" s="21" t="s">
        <v>215</v>
      </c>
    </row>
    <row r="30" spans="1:9">
      <c r="B30" s="18" t="s">
        <v>489</v>
      </c>
      <c r="C30" s="18" t="s">
        <v>495</v>
      </c>
      <c r="D30" s="18" t="s">
        <v>500</v>
      </c>
      <c r="E30" s="18">
        <v>877</v>
      </c>
      <c r="F30" s="18" t="s">
        <v>497</v>
      </c>
      <c r="G30" s="21" t="s">
        <v>46</v>
      </c>
      <c r="H30" s="21" t="s">
        <v>487</v>
      </c>
      <c r="I30" s="21" t="s">
        <v>215</v>
      </c>
    </row>
    <row r="31" spans="1:9">
      <c r="B31" s="18" t="s">
        <v>501</v>
      </c>
      <c r="C31" s="18" t="s">
        <v>495</v>
      </c>
      <c r="D31" s="18" t="s">
        <v>502</v>
      </c>
      <c r="E31" s="18">
        <v>1800</v>
      </c>
      <c r="F31" s="18" t="s">
        <v>503</v>
      </c>
      <c r="G31" s="21" t="s">
        <v>46</v>
      </c>
      <c r="H31" s="21" t="s">
        <v>487</v>
      </c>
      <c r="I31" s="21" t="s">
        <v>215</v>
      </c>
    </row>
    <row r="32" spans="1:9">
      <c r="B32" s="18" t="s">
        <v>489</v>
      </c>
      <c r="C32" s="18" t="s">
        <v>495</v>
      </c>
      <c r="D32" s="18" t="s">
        <v>504</v>
      </c>
      <c r="E32" s="18">
        <v>9938.1</v>
      </c>
      <c r="F32" s="18" t="s">
        <v>503</v>
      </c>
      <c r="G32" s="21" t="s">
        <v>46</v>
      </c>
      <c r="H32" s="21" t="s">
        <v>487</v>
      </c>
      <c r="I32" s="21" t="s">
        <v>215</v>
      </c>
    </row>
    <row r="33" spans="2:9">
      <c r="B33" s="18" t="s">
        <v>524</v>
      </c>
      <c r="C33" s="18" t="s">
        <v>525</v>
      </c>
      <c r="D33" t="s">
        <v>526</v>
      </c>
      <c r="E33" s="18">
        <v>500</v>
      </c>
      <c r="F33" s="21" t="s">
        <v>49</v>
      </c>
      <c r="G33" s="21" t="s">
        <v>46</v>
      </c>
      <c r="H33" s="18" t="s">
        <v>529</v>
      </c>
      <c r="I33" s="21" t="s">
        <v>212</v>
      </c>
    </row>
    <row r="34" spans="2:9">
      <c r="B34" s="18" t="s">
        <v>567</v>
      </c>
      <c r="C34" s="18" t="s">
        <v>568</v>
      </c>
      <c r="D34" t="s">
        <v>569</v>
      </c>
      <c r="E34" s="18">
        <v>59000</v>
      </c>
      <c r="F34" s="18" t="s">
        <v>570</v>
      </c>
      <c r="G34" s="18" t="s">
        <v>571</v>
      </c>
      <c r="H34" s="18" t="s">
        <v>572</v>
      </c>
      <c r="I34" s="18" t="s">
        <v>573</v>
      </c>
    </row>
    <row r="35" spans="2:9">
      <c r="B35" s="18" t="s">
        <v>567</v>
      </c>
      <c r="C35" s="18" t="s">
        <v>574</v>
      </c>
      <c r="D35" t="s">
        <v>575</v>
      </c>
      <c r="E35" s="18">
        <v>28000</v>
      </c>
      <c r="F35" s="18" t="s">
        <v>570</v>
      </c>
      <c r="G35" s="18" t="s">
        <v>571</v>
      </c>
      <c r="H35" s="18" t="s">
        <v>572</v>
      </c>
      <c r="I35" s="18" t="s">
        <v>573</v>
      </c>
    </row>
    <row r="36" spans="2:9">
      <c r="B36" s="18" t="s">
        <v>567</v>
      </c>
      <c r="C36" s="18" t="s">
        <v>576</v>
      </c>
      <c r="D36" t="s">
        <v>577</v>
      </c>
      <c r="E36" s="18">
        <v>9000</v>
      </c>
      <c r="F36" s="18" t="s">
        <v>570</v>
      </c>
      <c r="G36" s="18" t="s">
        <v>571</v>
      </c>
      <c r="H36" s="18" t="s">
        <v>572</v>
      </c>
      <c r="I36" s="18" t="s">
        <v>573</v>
      </c>
    </row>
    <row r="37" spans="2:9">
      <c r="B37" s="18" t="s">
        <v>578</v>
      </c>
      <c r="C37" s="18" t="s">
        <v>579</v>
      </c>
      <c r="D37" t="s">
        <v>580</v>
      </c>
      <c r="E37" s="18">
        <v>1232.94</v>
      </c>
      <c r="F37" s="18" t="s">
        <v>497</v>
      </c>
      <c r="G37" s="18" t="s">
        <v>571</v>
      </c>
      <c r="H37" s="18" t="s">
        <v>572</v>
      </c>
      <c r="I37" s="18" t="s">
        <v>573</v>
      </c>
    </row>
    <row r="38" spans="2:9">
      <c r="B38" s="18" t="s">
        <v>581</v>
      </c>
      <c r="C38" s="18" t="s">
        <v>579</v>
      </c>
      <c r="D38" t="s">
        <v>582</v>
      </c>
      <c r="E38" s="18">
        <v>3350</v>
      </c>
      <c r="F38" s="18" t="s">
        <v>497</v>
      </c>
      <c r="G38" s="18" t="s">
        <v>571</v>
      </c>
      <c r="H38" s="18" t="s">
        <v>572</v>
      </c>
      <c r="I38" s="18" t="s">
        <v>573</v>
      </c>
    </row>
    <row r="39" spans="2:9">
      <c r="B39" s="18" t="s">
        <v>581</v>
      </c>
      <c r="C39" s="18" t="s">
        <v>579</v>
      </c>
      <c r="D39" t="s">
        <v>583</v>
      </c>
      <c r="E39" s="18">
        <v>1020</v>
      </c>
      <c r="F39" s="18" t="s">
        <v>497</v>
      </c>
      <c r="G39" s="18" t="s">
        <v>571</v>
      </c>
      <c r="H39" s="18" t="s">
        <v>572</v>
      </c>
      <c r="I39" s="18" t="s">
        <v>573</v>
      </c>
    </row>
    <row r="40" spans="2:9">
      <c r="B40" s="18" t="s">
        <v>581</v>
      </c>
      <c r="C40" s="18" t="s">
        <v>579</v>
      </c>
      <c r="D40" t="s">
        <v>584</v>
      </c>
      <c r="E40" s="18">
        <v>4501</v>
      </c>
      <c r="F40" s="18" t="s">
        <v>497</v>
      </c>
      <c r="G40" s="18" t="s">
        <v>571</v>
      </c>
      <c r="H40" s="18" t="s">
        <v>572</v>
      </c>
      <c r="I40" s="18" t="s">
        <v>573</v>
      </c>
    </row>
    <row r="41" spans="2:9">
      <c r="B41" s="18" t="s">
        <v>581</v>
      </c>
      <c r="C41" s="18" t="s">
        <v>579</v>
      </c>
      <c r="D41" t="s">
        <v>583</v>
      </c>
      <c r="E41" s="18">
        <v>4348</v>
      </c>
      <c r="F41" s="18" t="s">
        <v>497</v>
      </c>
      <c r="G41" s="18" t="s">
        <v>571</v>
      </c>
      <c r="H41" s="18" t="s">
        <v>572</v>
      </c>
      <c r="I41" s="18" t="s">
        <v>573</v>
      </c>
    </row>
    <row r="42" spans="2:9">
      <c r="B42" s="18" t="s">
        <v>613</v>
      </c>
      <c r="C42" s="18" t="s">
        <v>614</v>
      </c>
      <c r="D42" t="s">
        <v>615</v>
      </c>
      <c r="E42" s="18">
        <v>3168</v>
      </c>
      <c r="F42" s="21" t="s">
        <v>49</v>
      </c>
      <c r="G42" s="21" t="s">
        <v>46</v>
      </c>
      <c r="H42" s="18" t="s">
        <v>610</v>
      </c>
      <c r="I42" s="21" t="s">
        <v>212</v>
      </c>
    </row>
    <row r="43" spans="2:9">
      <c r="B43" s="18" t="s">
        <v>616</v>
      </c>
      <c r="C43" s="18" t="s">
        <v>614</v>
      </c>
      <c r="D43" t="s">
        <v>617</v>
      </c>
      <c r="E43" s="18">
        <v>9720.9500000000007</v>
      </c>
      <c r="F43" s="18" t="s">
        <v>497</v>
      </c>
      <c r="G43" s="18" t="s">
        <v>618</v>
      </c>
      <c r="H43" s="18" t="s">
        <v>619</v>
      </c>
      <c r="I43" s="18" t="s">
        <v>620</v>
      </c>
    </row>
    <row r="44" spans="2:9">
      <c r="B44" s="18" t="s">
        <v>616</v>
      </c>
      <c r="C44" s="18" t="s">
        <v>614</v>
      </c>
      <c r="D44" t="s">
        <v>641</v>
      </c>
      <c r="E44" s="18">
        <v>400</v>
      </c>
      <c r="F44" s="18" t="s">
        <v>49</v>
      </c>
      <c r="G44" s="18" t="s">
        <v>618</v>
      </c>
      <c r="H44" s="18" t="s">
        <v>635</v>
      </c>
      <c r="I44" s="18" t="s">
        <v>620</v>
      </c>
    </row>
    <row r="45" spans="2:9">
      <c r="B45" s="18" t="s">
        <v>616</v>
      </c>
      <c r="C45" s="18" t="s">
        <v>642</v>
      </c>
      <c r="D45" t="s">
        <v>643</v>
      </c>
      <c r="E45" s="18">
        <v>2348.6</v>
      </c>
      <c r="F45" s="18" t="s">
        <v>49</v>
      </c>
      <c r="G45" s="18" t="s">
        <v>618</v>
      </c>
      <c r="H45" s="18" t="s">
        <v>635</v>
      </c>
      <c r="I45" s="18" t="s">
        <v>620</v>
      </c>
    </row>
    <row r="46" spans="2:9">
      <c r="B46" s="18" t="s">
        <v>616</v>
      </c>
      <c r="C46" s="18" t="s">
        <v>642</v>
      </c>
      <c r="D46" t="s">
        <v>644</v>
      </c>
      <c r="E46" s="18">
        <v>9648</v>
      </c>
      <c r="F46" s="18" t="s">
        <v>49</v>
      </c>
      <c r="G46" s="18" t="s">
        <v>618</v>
      </c>
      <c r="H46" s="18" t="s">
        <v>635</v>
      </c>
      <c r="I46" s="18" t="s">
        <v>620</v>
      </c>
    </row>
    <row r="47" spans="2:9">
      <c r="B47" s="18" t="s">
        <v>645</v>
      </c>
      <c r="C47" s="18" t="s">
        <v>646</v>
      </c>
      <c r="D47" t="s">
        <v>647</v>
      </c>
      <c r="E47" s="18">
        <v>6013</v>
      </c>
      <c r="F47" s="18" t="s">
        <v>49</v>
      </c>
      <c r="G47" s="18" t="s">
        <v>46</v>
      </c>
      <c r="H47" s="18" t="s">
        <v>648</v>
      </c>
      <c r="I47" s="18" t="s">
        <v>620</v>
      </c>
    </row>
    <row r="48" spans="2:9">
      <c r="B48" s="18" t="s">
        <v>645</v>
      </c>
      <c r="C48" s="18" t="s">
        <v>646</v>
      </c>
      <c r="D48" t="s">
        <v>647</v>
      </c>
      <c r="E48" s="18">
        <v>5986.9</v>
      </c>
      <c r="F48" s="18" t="s">
        <v>49</v>
      </c>
      <c r="G48" s="18" t="s">
        <v>46</v>
      </c>
      <c r="H48" s="18" t="s">
        <v>648</v>
      </c>
      <c r="I48" s="18" t="s">
        <v>620</v>
      </c>
    </row>
    <row r="49" spans="2:9">
      <c r="B49" s="18" t="s">
        <v>655</v>
      </c>
      <c r="C49" s="18" t="s">
        <v>646</v>
      </c>
      <c r="D49" t="s">
        <v>656</v>
      </c>
      <c r="E49" s="18">
        <v>500</v>
      </c>
      <c r="F49" s="18" t="s">
        <v>657</v>
      </c>
      <c r="G49" s="18" t="s">
        <v>658</v>
      </c>
      <c r="H49" s="18" t="s">
        <v>652</v>
      </c>
      <c r="I49" s="18" t="s">
        <v>650</v>
      </c>
    </row>
    <row r="50" spans="2:9">
      <c r="B50" s="18" t="s">
        <v>664</v>
      </c>
      <c r="C50" s="18" t="s">
        <v>646</v>
      </c>
      <c r="D50" t="s">
        <v>656</v>
      </c>
      <c r="E50" s="18">
        <v>2197</v>
      </c>
      <c r="F50" s="18" t="s">
        <v>657</v>
      </c>
      <c r="G50" s="18" t="s">
        <v>658</v>
      </c>
      <c r="H50" s="18" t="s">
        <v>652</v>
      </c>
      <c r="I50" s="18" t="s">
        <v>650</v>
      </c>
    </row>
    <row r="51" spans="2:9">
      <c r="B51" s="18" t="s">
        <v>664</v>
      </c>
      <c r="C51" s="18" t="s">
        <v>646</v>
      </c>
      <c r="D51" t="s">
        <v>656</v>
      </c>
      <c r="E51" s="18">
        <v>720</v>
      </c>
      <c r="F51" s="18" t="s">
        <v>657</v>
      </c>
      <c r="G51" s="18" t="s">
        <v>658</v>
      </c>
      <c r="H51" s="18" t="s">
        <v>652</v>
      </c>
      <c r="I51" s="18" t="s">
        <v>650</v>
      </c>
    </row>
    <row r="52" spans="2:9">
      <c r="B52" s="18" t="s">
        <v>674</v>
      </c>
      <c r="C52" s="18" t="s">
        <v>646</v>
      </c>
      <c r="D52" t="s">
        <v>656</v>
      </c>
      <c r="E52" s="18">
        <v>4581.3999999999996</v>
      </c>
      <c r="F52" s="18" t="s">
        <v>497</v>
      </c>
      <c r="G52" s="18" t="s">
        <v>658</v>
      </c>
      <c r="H52" s="18" t="s">
        <v>652</v>
      </c>
      <c r="I52" s="18" t="s">
        <v>650</v>
      </c>
    </row>
    <row r="53" spans="2:9">
      <c r="B53" s="18" t="s">
        <v>684</v>
      </c>
      <c r="C53" s="18" t="s">
        <v>685</v>
      </c>
      <c r="D53" t="s">
        <v>686</v>
      </c>
      <c r="E53" s="18">
        <v>1500</v>
      </c>
      <c r="F53" s="18" t="s">
        <v>687</v>
      </c>
      <c r="G53" s="18" t="s">
        <v>658</v>
      </c>
      <c r="H53" s="18" t="s">
        <v>652</v>
      </c>
      <c r="I53" s="18" t="s">
        <v>650</v>
      </c>
    </row>
    <row r="54" spans="2:9">
      <c r="B54" s="18" t="s">
        <v>649</v>
      </c>
      <c r="C54" s="18" t="s">
        <v>689</v>
      </c>
      <c r="D54" t="s">
        <v>690</v>
      </c>
      <c r="E54" s="18">
        <v>5166</v>
      </c>
      <c r="F54" s="18" t="s">
        <v>691</v>
      </c>
      <c r="G54" s="18" t="s">
        <v>658</v>
      </c>
      <c r="H54" s="18" t="s">
        <v>652</v>
      </c>
      <c r="I54" s="18" t="s">
        <v>650</v>
      </c>
    </row>
  </sheetData>
  <sortState ref="B3:G9">
    <sortCondition ref="B3:B9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H8" sqref="H8"/>
    </sheetView>
  </sheetViews>
  <sheetFormatPr defaultRowHeight="13.5"/>
  <cols>
    <col min="1" max="1" width="8.875" customWidth="1"/>
    <col min="2" max="2" width="13.375" customWidth="1"/>
    <col min="3" max="3" width="38.75" customWidth="1"/>
    <col min="4" max="4" width="28.25" customWidth="1"/>
    <col min="5" max="5" width="11.5" customWidth="1"/>
    <col min="8" max="8" width="14.12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12">
        <v>41944</v>
      </c>
      <c r="C3" s="4" t="s">
        <v>28</v>
      </c>
      <c r="D3" s="4" t="s">
        <v>33</v>
      </c>
      <c r="E3" s="4">
        <v>80000</v>
      </c>
      <c r="F3" s="4" t="s">
        <v>30</v>
      </c>
      <c r="G3" s="4" t="s">
        <v>31</v>
      </c>
      <c r="H3" s="4"/>
      <c r="I3" s="4"/>
    </row>
    <row r="4" spans="1:9">
      <c r="A4" s="4">
        <v>2</v>
      </c>
      <c r="B4" s="12">
        <v>42309</v>
      </c>
      <c r="C4" s="4" t="s">
        <v>28</v>
      </c>
      <c r="D4" s="4" t="s">
        <v>32</v>
      </c>
      <c r="E4" s="4">
        <v>80000</v>
      </c>
      <c r="F4" s="4" t="s">
        <v>30</v>
      </c>
      <c r="G4" s="4" t="s">
        <v>31</v>
      </c>
      <c r="H4" s="4"/>
      <c r="I4" s="4"/>
    </row>
    <row r="5" spans="1:9">
      <c r="A5" s="4">
        <v>3</v>
      </c>
      <c r="B5" s="12">
        <v>42675</v>
      </c>
      <c r="C5" s="4" t="s">
        <v>28</v>
      </c>
      <c r="D5" s="4" t="s">
        <v>27</v>
      </c>
      <c r="E5" s="4">
        <v>80000</v>
      </c>
      <c r="F5" s="4" t="s">
        <v>29</v>
      </c>
      <c r="G5" s="4" t="s">
        <v>26</v>
      </c>
      <c r="H5" s="4"/>
      <c r="I5" s="4"/>
    </row>
    <row r="6" spans="1:9">
      <c r="A6" s="4">
        <v>3</v>
      </c>
      <c r="B6" s="12">
        <v>43045</v>
      </c>
      <c r="C6" s="12" t="s">
        <v>207</v>
      </c>
      <c r="D6" s="12" t="s">
        <v>208</v>
      </c>
      <c r="E6" s="4">
        <v>80000</v>
      </c>
      <c r="F6" s="12" t="s">
        <v>209</v>
      </c>
      <c r="G6" s="12" t="s">
        <v>213</v>
      </c>
      <c r="H6" s="12">
        <v>43046</v>
      </c>
      <c r="I6" s="12" t="s">
        <v>245</v>
      </c>
    </row>
    <row r="7" spans="1:9">
      <c r="A7" s="18">
        <v>4</v>
      </c>
      <c r="B7" t="s">
        <v>468</v>
      </c>
      <c r="C7" s="12" t="s">
        <v>207</v>
      </c>
      <c r="D7" s="12" t="s">
        <v>474</v>
      </c>
      <c r="E7" s="4">
        <v>80000</v>
      </c>
      <c r="F7" s="12" t="s">
        <v>29</v>
      </c>
      <c r="G7" s="12" t="s">
        <v>213</v>
      </c>
      <c r="H7" s="12" t="s">
        <v>467</v>
      </c>
      <c r="I7" s="12" t="s">
        <v>212</v>
      </c>
    </row>
    <row r="8" spans="1:9">
      <c r="B8" t="s">
        <v>633</v>
      </c>
      <c r="C8" s="12" t="s">
        <v>207</v>
      </c>
      <c r="D8" s="12" t="s">
        <v>634</v>
      </c>
      <c r="E8" s="4">
        <v>80000</v>
      </c>
      <c r="F8" s="12" t="s">
        <v>628</v>
      </c>
      <c r="G8" s="12" t="s">
        <v>13</v>
      </c>
      <c r="H8" s="12" t="s">
        <v>621</v>
      </c>
      <c r="I8" s="12" t="s">
        <v>212</v>
      </c>
    </row>
  </sheetData>
  <sortState ref="B3:G5">
    <sortCondition ref="B3:B5"/>
  </sortState>
  <mergeCells count="1">
    <mergeCell ref="A1:I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C1" workbookViewId="0">
      <selection activeCell="H16" sqref="H16"/>
    </sheetView>
  </sheetViews>
  <sheetFormatPr defaultRowHeight="13.5"/>
  <cols>
    <col min="1" max="1" width="8.875" customWidth="1"/>
    <col min="2" max="2" width="16.125" bestFit="1" customWidth="1"/>
    <col min="3" max="3" width="42.125" customWidth="1"/>
    <col min="4" max="4" width="67.125" customWidth="1"/>
    <col min="5" max="5" width="11.625" style="1" bestFit="1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9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5">
        <v>42090</v>
      </c>
      <c r="C3" s="4" t="s">
        <v>34</v>
      </c>
      <c r="D3" s="4" t="s">
        <v>41</v>
      </c>
      <c r="E3" s="10">
        <v>20000</v>
      </c>
      <c r="F3" s="4" t="s">
        <v>42</v>
      </c>
      <c r="G3" s="4" t="s">
        <v>38</v>
      </c>
      <c r="H3" s="4"/>
      <c r="I3" s="4"/>
    </row>
    <row r="4" spans="1:9">
      <c r="A4" s="4">
        <v>2</v>
      </c>
      <c r="B4" s="5">
        <v>42395</v>
      </c>
      <c r="C4" s="4" t="s">
        <v>34</v>
      </c>
      <c r="D4" s="4" t="s">
        <v>37</v>
      </c>
      <c r="E4" s="10">
        <v>417667.01</v>
      </c>
      <c r="F4" s="4" t="s">
        <v>35</v>
      </c>
      <c r="G4" s="4" t="s">
        <v>38</v>
      </c>
      <c r="H4" s="4"/>
      <c r="I4" s="4"/>
    </row>
    <row r="5" spans="1:9">
      <c r="A5" s="4">
        <v>3</v>
      </c>
      <c r="B5" s="5">
        <v>42624</v>
      </c>
      <c r="C5" s="4" t="s">
        <v>34</v>
      </c>
      <c r="D5" s="4" t="s">
        <v>40</v>
      </c>
      <c r="E5" s="10">
        <v>60000</v>
      </c>
      <c r="F5" s="4" t="s">
        <v>35</v>
      </c>
      <c r="G5" s="4" t="s">
        <v>38</v>
      </c>
      <c r="H5" s="4"/>
      <c r="I5" s="4"/>
    </row>
    <row r="6" spans="1:9">
      <c r="A6" s="4">
        <v>4</v>
      </c>
      <c r="B6" s="5">
        <v>42670</v>
      </c>
      <c r="C6" s="4" t="s">
        <v>34</v>
      </c>
      <c r="D6" s="4" t="s">
        <v>39</v>
      </c>
      <c r="E6" s="10">
        <v>359473</v>
      </c>
      <c r="F6" s="4" t="s">
        <v>35</v>
      </c>
      <c r="G6" s="4" t="s">
        <v>36</v>
      </c>
      <c r="H6" s="4"/>
      <c r="I6" s="4"/>
    </row>
    <row r="7" spans="1:9">
      <c r="A7" s="4">
        <v>5</v>
      </c>
      <c r="B7" s="11">
        <v>42751</v>
      </c>
      <c r="C7" s="4" t="s">
        <v>34</v>
      </c>
      <c r="D7" s="4" t="s">
        <v>109</v>
      </c>
      <c r="E7" s="10">
        <v>78375</v>
      </c>
      <c r="F7" s="4" t="s">
        <v>42</v>
      </c>
      <c r="G7" s="4" t="s">
        <v>36</v>
      </c>
      <c r="H7" s="4"/>
      <c r="I7" s="4"/>
    </row>
    <row r="8" spans="1:9">
      <c r="A8" s="4">
        <v>6</v>
      </c>
      <c r="B8" s="4"/>
      <c r="C8" s="4"/>
      <c r="D8" s="4" t="s">
        <v>115</v>
      </c>
      <c r="E8" s="10">
        <v>18750</v>
      </c>
      <c r="F8" s="4"/>
      <c r="G8" s="4"/>
      <c r="H8" s="4"/>
      <c r="I8" s="4"/>
    </row>
    <row r="9" spans="1:9">
      <c r="A9" s="4">
        <v>7</v>
      </c>
      <c r="B9" s="4"/>
      <c r="C9" s="4"/>
      <c r="D9" s="4" t="s">
        <v>116</v>
      </c>
      <c r="E9" s="10">
        <v>35532</v>
      </c>
      <c r="F9" s="4"/>
      <c r="G9" s="4"/>
      <c r="H9" s="4"/>
      <c r="I9" s="4"/>
    </row>
    <row r="10" spans="1:9">
      <c r="A10" s="18">
        <v>8</v>
      </c>
      <c r="D10" t="s">
        <v>140</v>
      </c>
      <c r="E10" s="1">
        <v>15618.4</v>
      </c>
    </row>
    <row r="11" spans="1:9">
      <c r="A11" s="18">
        <v>9</v>
      </c>
      <c r="D11" t="s">
        <v>141</v>
      </c>
      <c r="E11" s="1">
        <v>14100</v>
      </c>
    </row>
    <row r="12" spans="1:9">
      <c r="B12" s="19">
        <v>43081</v>
      </c>
      <c r="C12" t="s">
        <v>286</v>
      </c>
      <c r="D12" t="s">
        <v>287</v>
      </c>
      <c r="E12" s="1">
        <v>4125</v>
      </c>
      <c r="F12" t="s">
        <v>288</v>
      </c>
      <c r="G12" t="s">
        <v>289</v>
      </c>
      <c r="H12" t="s">
        <v>290</v>
      </c>
      <c r="I12" t="s">
        <v>291</v>
      </c>
    </row>
    <row r="13" spans="1:9">
      <c r="B13" t="s">
        <v>338</v>
      </c>
      <c r="C13" t="s">
        <v>340</v>
      </c>
      <c r="D13" t="s">
        <v>339</v>
      </c>
      <c r="E13" s="1">
        <v>14100</v>
      </c>
      <c r="F13" t="s">
        <v>343</v>
      </c>
      <c r="G13" t="s">
        <v>341</v>
      </c>
      <c r="H13" t="s">
        <v>338</v>
      </c>
      <c r="I13" t="s">
        <v>342</v>
      </c>
    </row>
    <row r="14" spans="1:9">
      <c r="B14" t="s">
        <v>535</v>
      </c>
      <c r="C14" t="s">
        <v>340</v>
      </c>
      <c r="D14" t="s">
        <v>536</v>
      </c>
      <c r="E14" s="1">
        <v>14600</v>
      </c>
      <c r="F14" t="s">
        <v>343</v>
      </c>
      <c r="G14" t="s">
        <v>69</v>
      </c>
      <c r="H14" t="s">
        <v>537</v>
      </c>
      <c r="I14" t="s">
        <v>342</v>
      </c>
    </row>
    <row r="15" spans="1:9">
      <c r="B15" t="s">
        <v>695</v>
      </c>
      <c r="C15" s="4" t="s">
        <v>34</v>
      </c>
      <c r="D15" s="4" t="s">
        <v>696</v>
      </c>
      <c r="E15" s="1">
        <v>65510</v>
      </c>
      <c r="F15" s="34" t="s">
        <v>697</v>
      </c>
      <c r="G15" s="34" t="s">
        <v>698</v>
      </c>
      <c r="H15" s="34" t="s">
        <v>699</v>
      </c>
      <c r="I15" s="34" t="s">
        <v>700</v>
      </c>
    </row>
    <row r="16" spans="1:9">
      <c r="B16" t="s">
        <v>747</v>
      </c>
      <c r="C16" t="s">
        <v>340</v>
      </c>
      <c r="D16" t="s">
        <v>748</v>
      </c>
      <c r="E16" s="1">
        <v>12600</v>
      </c>
      <c r="F16" t="s">
        <v>749</v>
      </c>
      <c r="G16" t="s">
        <v>69</v>
      </c>
      <c r="H16" t="s">
        <v>741</v>
      </c>
      <c r="I16" t="s">
        <v>342</v>
      </c>
    </row>
  </sheetData>
  <sortState ref="B3:G9">
    <sortCondition ref="B3:B9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B18" sqref="B18"/>
    </sheetView>
  </sheetViews>
  <sheetFormatPr defaultRowHeight="13.5"/>
  <cols>
    <col min="1" max="1" width="8.875" customWidth="1"/>
    <col min="2" max="2" width="15.75" customWidth="1"/>
    <col min="3" max="3" width="20" customWidth="1"/>
    <col min="4" max="4" width="26.625" customWidth="1"/>
    <col min="5" max="5" width="10.5" style="2" bestFit="1" customWidth="1"/>
    <col min="8" max="8" width="13.87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7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4"/>
      <c r="C3" s="4"/>
      <c r="D3" s="4" t="s">
        <v>111</v>
      </c>
      <c r="E3" s="8">
        <v>10000</v>
      </c>
      <c r="F3" s="4"/>
      <c r="G3" s="4"/>
      <c r="H3" s="4"/>
      <c r="I3" s="4"/>
    </row>
    <row r="4" spans="1:9">
      <c r="A4" s="4">
        <v>2</v>
      </c>
      <c r="B4" s="4"/>
      <c r="C4" s="4"/>
      <c r="D4" s="4" t="s">
        <v>112</v>
      </c>
      <c r="E4" s="8">
        <v>20000</v>
      </c>
      <c r="F4" s="4"/>
      <c r="G4" s="4"/>
      <c r="H4" s="4"/>
      <c r="I4" s="4"/>
    </row>
    <row r="5" spans="1:9">
      <c r="B5" t="s">
        <v>260</v>
      </c>
      <c r="C5" t="s">
        <v>261</v>
      </c>
      <c r="D5" t="s">
        <v>262</v>
      </c>
      <c r="E5" s="2">
        <v>20000</v>
      </c>
      <c r="F5" t="s">
        <v>263</v>
      </c>
      <c r="G5" t="s">
        <v>264</v>
      </c>
      <c r="H5" t="s">
        <v>260</v>
      </c>
      <c r="I5" t="s">
        <v>265</v>
      </c>
    </row>
    <row r="6" spans="1:9">
      <c r="B6" t="s">
        <v>260</v>
      </c>
      <c r="C6" t="s">
        <v>266</v>
      </c>
      <c r="D6" t="s">
        <v>267</v>
      </c>
      <c r="E6" s="2">
        <v>10000</v>
      </c>
      <c r="F6" t="s">
        <v>263</v>
      </c>
      <c r="G6" t="s">
        <v>264</v>
      </c>
      <c r="H6" t="s">
        <v>268</v>
      </c>
      <c r="I6" t="s">
        <v>265</v>
      </c>
    </row>
    <row r="7" spans="1:9">
      <c r="B7" t="s">
        <v>260</v>
      </c>
      <c r="C7" t="s">
        <v>269</v>
      </c>
      <c r="D7" t="s">
        <v>270</v>
      </c>
      <c r="E7" s="2">
        <v>10000</v>
      </c>
      <c r="F7" t="s">
        <v>263</v>
      </c>
      <c r="G7" t="s">
        <v>264</v>
      </c>
      <c r="H7" t="s">
        <v>271</v>
      </c>
      <c r="I7" t="s">
        <v>265</v>
      </c>
    </row>
    <row r="8" spans="1:9">
      <c r="B8" t="s">
        <v>306</v>
      </c>
      <c r="C8" t="s">
        <v>307</v>
      </c>
      <c r="D8" t="s">
        <v>308</v>
      </c>
      <c r="E8" s="2">
        <v>60000</v>
      </c>
      <c r="F8" t="s">
        <v>263</v>
      </c>
      <c r="G8" t="s">
        <v>15</v>
      </c>
      <c r="H8" t="s">
        <v>304</v>
      </c>
      <c r="I8" t="s">
        <v>222</v>
      </c>
    </row>
    <row r="9" spans="1:9">
      <c r="B9" t="s">
        <v>306</v>
      </c>
      <c r="C9" t="s">
        <v>309</v>
      </c>
      <c r="D9" t="s">
        <v>310</v>
      </c>
      <c r="E9" s="2">
        <v>4000</v>
      </c>
      <c r="F9" t="s">
        <v>263</v>
      </c>
      <c r="G9" t="s">
        <v>15</v>
      </c>
      <c r="H9" t="s">
        <v>304</v>
      </c>
      <c r="I9" t="s">
        <v>222</v>
      </c>
    </row>
    <row r="10" spans="1:9">
      <c r="B10" t="s">
        <v>306</v>
      </c>
      <c r="C10" t="s">
        <v>311</v>
      </c>
      <c r="D10" t="s">
        <v>312</v>
      </c>
      <c r="E10" s="2">
        <v>3000</v>
      </c>
      <c r="F10" t="s">
        <v>263</v>
      </c>
      <c r="G10" t="s">
        <v>15</v>
      </c>
      <c r="H10" t="s">
        <v>304</v>
      </c>
      <c r="I10" t="s">
        <v>222</v>
      </c>
    </row>
    <row r="11" spans="1:9">
      <c r="B11" t="s">
        <v>514</v>
      </c>
      <c r="C11" t="s">
        <v>307</v>
      </c>
      <c r="D11" t="s">
        <v>515</v>
      </c>
      <c r="E11" s="2">
        <v>60000</v>
      </c>
      <c r="F11" t="s">
        <v>516</v>
      </c>
      <c r="G11" t="s">
        <v>517</v>
      </c>
      <c r="H11" t="s">
        <v>518</v>
      </c>
      <c r="I11" t="s">
        <v>519</v>
      </c>
    </row>
    <row r="12" spans="1:9">
      <c r="B12" t="s">
        <v>563</v>
      </c>
      <c r="C12" t="s">
        <v>565</v>
      </c>
      <c r="D12" t="s">
        <v>564</v>
      </c>
      <c r="E12" s="2">
        <v>2900</v>
      </c>
      <c r="F12" t="s">
        <v>516</v>
      </c>
      <c r="G12" t="s">
        <v>12</v>
      </c>
      <c r="H12" t="s">
        <v>559</v>
      </c>
      <c r="I12" t="s">
        <v>244</v>
      </c>
    </row>
    <row r="13" spans="1:9">
      <c r="B13" t="s">
        <v>563</v>
      </c>
      <c r="C13" t="s">
        <v>311</v>
      </c>
      <c r="D13" t="s">
        <v>566</v>
      </c>
      <c r="E13" s="2">
        <v>2900</v>
      </c>
      <c r="F13" t="s">
        <v>516</v>
      </c>
      <c r="G13" t="s">
        <v>12</v>
      </c>
      <c r="H13" t="s">
        <v>559</v>
      </c>
      <c r="I13" t="s">
        <v>244</v>
      </c>
    </row>
    <row r="14" spans="1:9">
      <c r="B14" t="s">
        <v>635</v>
      </c>
      <c r="C14" t="s">
        <v>639</v>
      </c>
      <c r="D14" t="s">
        <v>640</v>
      </c>
      <c r="E14" s="2">
        <v>100</v>
      </c>
      <c r="F14" t="s">
        <v>516</v>
      </c>
      <c r="G14" t="s">
        <v>12</v>
      </c>
      <c r="H14" t="s">
        <v>633</v>
      </c>
      <c r="I14" t="s">
        <v>244</v>
      </c>
    </row>
    <row r="15" spans="1:9">
      <c r="B15" t="s">
        <v>645</v>
      </c>
      <c r="C15" t="s">
        <v>660</v>
      </c>
      <c r="D15" t="s">
        <v>659</v>
      </c>
      <c r="E15" s="2">
        <v>40000</v>
      </c>
      <c r="F15" t="s">
        <v>661</v>
      </c>
      <c r="G15" t="s">
        <v>662</v>
      </c>
      <c r="H15" t="s">
        <v>652</v>
      </c>
      <c r="I15" t="s">
        <v>650</v>
      </c>
    </row>
    <row r="16" spans="1:9">
      <c r="B16" t="s">
        <v>645</v>
      </c>
      <c r="C16" t="s">
        <v>269</v>
      </c>
      <c r="D16" t="s">
        <v>663</v>
      </c>
      <c r="E16" s="2">
        <v>10000</v>
      </c>
      <c r="F16" t="s">
        <v>661</v>
      </c>
      <c r="G16" t="s">
        <v>662</v>
      </c>
      <c r="H16" t="s">
        <v>652</v>
      </c>
      <c r="I16" t="s">
        <v>650</v>
      </c>
    </row>
    <row r="17" spans="2:9">
      <c r="B17" t="s">
        <v>645</v>
      </c>
      <c r="C17" t="s">
        <v>307</v>
      </c>
      <c r="D17" t="s">
        <v>665</v>
      </c>
      <c r="E17" s="2">
        <v>60000</v>
      </c>
      <c r="F17" t="s">
        <v>661</v>
      </c>
      <c r="G17" t="s">
        <v>662</v>
      </c>
      <c r="H17" t="s">
        <v>652</v>
      </c>
      <c r="I17" t="s">
        <v>650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sqref="A1:I1"/>
    </sheetView>
  </sheetViews>
  <sheetFormatPr defaultRowHeight="13.5"/>
  <cols>
    <col min="1" max="1" width="8.875" customWidth="1"/>
    <col min="2" max="2" width="14.5" customWidth="1"/>
    <col min="4" max="4" width="19.87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5">
        <v>42094</v>
      </c>
      <c r="C3" s="6" t="s">
        <v>105</v>
      </c>
      <c r="D3" s="4" t="s">
        <v>106</v>
      </c>
      <c r="E3" s="4">
        <v>20000</v>
      </c>
      <c r="F3" s="4" t="s">
        <v>107</v>
      </c>
      <c r="G3" s="4" t="s">
        <v>108</v>
      </c>
      <c r="H3" s="4"/>
      <c r="I3" s="4"/>
    </row>
    <row r="4" spans="1:9">
      <c r="A4" s="4">
        <v>2</v>
      </c>
      <c r="B4" s="6">
        <v>42502</v>
      </c>
      <c r="C4" s="4" t="s">
        <v>95</v>
      </c>
      <c r="D4" s="4" t="s">
        <v>96</v>
      </c>
      <c r="E4" s="4">
        <v>20000</v>
      </c>
      <c r="F4" s="4" t="s">
        <v>97</v>
      </c>
      <c r="G4" s="4" t="s">
        <v>98</v>
      </c>
      <c r="H4" s="4"/>
      <c r="I4" s="4"/>
    </row>
    <row r="5" spans="1:9">
      <c r="B5" s="19">
        <v>42921</v>
      </c>
      <c r="C5" s="4" t="s">
        <v>95</v>
      </c>
      <c r="D5" s="4" t="s">
        <v>188</v>
      </c>
      <c r="E5">
        <v>20000</v>
      </c>
      <c r="F5" s="4" t="s">
        <v>186</v>
      </c>
      <c r="G5" t="s">
        <v>187</v>
      </c>
    </row>
  </sheetData>
  <sortState ref="B3:G4">
    <sortCondition ref="B3:B4"/>
  </sortState>
  <mergeCells count="1">
    <mergeCell ref="A1:I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11" sqref="H11"/>
    </sheetView>
  </sheetViews>
  <sheetFormatPr defaultRowHeight="13.5"/>
  <cols>
    <col min="3" max="3" width="27.625" customWidth="1"/>
    <col min="4" max="4" width="32.125" customWidth="1"/>
  </cols>
  <sheetData>
    <row r="1" spans="1:9" ht="18.75">
      <c r="A1" s="37" t="s">
        <v>443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7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 ht="22.5" customHeight="1">
      <c r="A3" s="17">
        <v>1</v>
      </c>
      <c r="B3" s="17" t="s">
        <v>473</v>
      </c>
      <c r="C3" s="17" t="s">
        <v>673</v>
      </c>
      <c r="D3" s="17" t="s">
        <v>480</v>
      </c>
      <c r="E3" s="17">
        <v>131753</v>
      </c>
      <c r="F3" s="17" t="s">
        <v>29</v>
      </c>
      <c r="G3" s="17" t="s">
        <v>13</v>
      </c>
      <c r="H3" s="17" t="s">
        <v>473</v>
      </c>
      <c r="I3" s="17" t="s">
        <v>212</v>
      </c>
    </row>
    <row r="4" spans="1:9">
      <c r="A4">
        <v>2</v>
      </c>
      <c r="B4" t="s">
        <v>481</v>
      </c>
      <c r="C4" s="17" t="s">
        <v>672</v>
      </c>
      <c r="D4" s="17" t="s">
        <v>482</v>
      </c>
      <c r="E4" s="17">
        <v>15000</v>
      </c>
      <c r="F4" s="17" t="s">
        <v>29</v>
      </c>
      <c r="G4" s="17" t="s">
        <v>13</v>
      </c>
      <c r="H4" s="17" t="s">
        <v>473</v>
      </c>
      <c r="I4" s="17" t="s">
        <v>212</v>
      </c>
    </row>
    <row r="5" spans="1:9">
      <c r="B5" t="s">
        <v>667</v>
      </c>
      <c r="C5" t="s">
        <v>671</v>
      </c>
      <c r="D5" t="s">
        <v>668</v>
      </c>
      <c r="E5">
        <v>87353</v>
      </c>
      <c r="F5" t="s">
        <v>669</v>
      </c>
      <c r="G5" t="s">
        <v>670</v>
      </c>
      <c r="H5" t="s">
        <v>652</v>
      </c>
      <c r="I5" s="17" t="s">
        <v>212</v>
      </c>
    </row>
    <row r="6" spans="1:9">
      <c r="B6" t="s">
        <v>739</v>
      </c>
      <c r="C6" s="17" t="s">
        <v>672</v>
      </c>
      <c r="D6" s="17" t="s">
        <v>740</v>
      </c>
      <c r="E6" s="17">
        <v>5000</v>
      </c>
      <c r="F6" t="s">
        <v>628</v>
      </c>
      <c r="G6" s="17" t="s">
        <v>13</v>
      </c>
      <c r="H6" s="17" t="s">
        <v>741</v>
      </c>
      <c r="I6" s="17" t="s">
        <v>212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H9" sqref="H9"/>
    </sheetView>
  </sheetViews>
  <sheetFormatPr defaultRowHeight="13.5"/>
  <cols>
    <col min="3" max="3" width="17.125" customWidth="1"/>
    <col min="4" max="4" width="33" customWidth="1"/>
    <col min="5" max="5" width="17.25" customWidth="1"/>
  </cols>
  <sheetData>
    <row r="1" spans="1:9" ht="18.75">
      <c r="A1" s="37" t="s">
        <v>272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7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 ht="22.5" customHeight="1">
      <c r="A3" s="17"/>
      <c r="B3" s="17" t="s">
        <v>273</v>
      </c>
      <c r="C3" s="17" t="s">
        <v>281</v>
      </c>
      <c r="D3" s="17" t="s">
        <v>282</v>
      </c>
      <c r="E3" s="17">
        <v>50000</v>
      </c>
      <c r="F3" s="17" t="s">
        <v>274</v>
      </c>
      <c r="G3" s="17" t="s">
        <v>275</v>
      </c>
      <c r="H3" s="17" t="s">
        <v>276</v>
      </c>
      <c r="I3" s="17" t="s">
        <v>222</v>
      </c>
    </row>
    <row r="4" spans="1:9">
      <c r="B4" t="s">
        <v>464</v>
      </c>
      <c r="C4" s="17" t="s">
        <v>281</v>
      </c>
      <c r="D4" s="17" t="s">
        <v>465</v>
      </c>
      <c r="E4" s="17">
        <v>30000</v>
      </c>
      <c r="F4" s="17" t="s">
        <v>466</v>
      </c>
      <c r="G4" s="17" t="s">
        <v>275</v>
      </c>
      <c r="H4" s="17" t="s">
        <v>467</v>
      </c>
      <c r="I4" s="17" t="s">
        <v>212</v>
      </c>
    </row>
    <row r="5" spans="1:9">
      <c r="B5" t="s">
        <v>675</v>
      </c>
      <c r="C5" s="17" t="s">
        <v>281</v>
      </c>
      <c r="D5" s="17" t="s">
        <v>688</v>
      </c>
      <c r="E5" s="17">
        <v>30000</v>
      </c>
      <c r="F5" s="17" t="s">
        <v>466</v>
      </c>
      <c r="G5" s="17" t="s">
        <v>275</v>
      </c>
      <c r="H5" s="17" t="s">
        <v>648</v>
      </c>
      <c r="I5" s="17" t="s">
        <v>212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J14" sqref="J14"/>
    </sheetView>
  </sheetViews>
  <sheetFormatPr defaultRowHeight="13.5"/>
  <cols>
    <col min="2" max="2" width="11.125" customWidth="1"/>
    <col min="4" max="4" width="21.875" customWidth="1"/>
  </cols>
  <sheetData>
    <row r="1" spans="1:9" ht="18.75">
      <c r="A1" s="37" t="s">
        <v>272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7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17"/>
      <c r="B3" s="17" t="s">
        <v>273</v>
      </c>
      <c r="C3" s="17" t="s">
        <v>277</v>
      </c>
      <c r="D3" s="17" t="s">
        <v>278</v>
      </c>
      <c r="E3" s="17">
        <v>40000</v>
      </c>
      <c r="F3" s="17" t="s">
        <v>279</v>
      </c>
      <c r="G3" s="17" t="s">
        <v>280</v>
      </c>
      <c r="H3" s="17" t="s">
        <v>276</v>
      </c>
      <c r="I3" s="17" t="s">
        <v>222</v>
      </c>
    </row>
    <row r="4" spans="1:9">
      <c r="B4" t="s">
        <v>483</v>
      </c>
      <c r="C4" s="17" t="s">
        <v>277</v>
      </c>
      <c r="D4" s="17" t="s">
        <v>484</v>
      </c>
      <c r="E4" s="17">
        <v>30000</v>
      </c>
      <c r="F4" s="17" t="s">
        <v>485</v>
      </c>
      <c r="G4" s="17" t="s">
        <v>486</v>
      </c>
      <c r="H4" s="17" t="s">
        <v>487</v>
      </c>
      <c r="I4" s="17" t="s">
        <v>222</v>
      </c>
    </row>
    <row r="5" spans="1:9">
      <c r="B5" t="s">
        <v>742</v>
      </c>
      <c r="C5" s="17" t="s">
        <v>277</v>
      </c>
      <c r="D5" s="17" t="s">
        <v>743</v>
      </c>
      <c r="E5" s="17">
        <v>30000</v>
      </c>
      <c r="F5" s="17" t="s">
        <v>744</v>
      </c>
      <c r="G5" s="17" t="s">
        <v>745</v>
      </c>
      <c r="H5" s="17" t="s">
        <v>746</v>
      </c>
      <c r="I5" s="17" t="s">
        <v>222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7"/>
  <sheetViews>
    <sheetView topLeftCell="C1" workbookViewId="0">
      <selection activeCell="E26" sqref="E26"/>
    </sheetView>
  </sheetViews>
  <sheetFormatPr defaultRowHeight="13.5"/>
  <cols>
    <col min="2" max="2" width="19.625" customWidth="1"/>
    <col min="3" max="3" width="25.75" customWidth="1"/>
    <col min="4" max="4" width="41" customWidth="1"/>
    <col min="5" max="6" width="23.375" customWidth="1"/>
    <col min="7" max="7" width="15.75" customWidth="1"/>
    <col min="8" max="8" width="16" customWidth="1"/>
    <col min="9" max="9" width="12.5" customWidth="1"/>
  </cols>
  <sheetData>
    <row r="2" spans="1:9">
      <c r="A2" s="3" t="s">
        <v>1</v>
      </c>
      <c r="B2" s="3" t="s">
        <v>8</v>
      </c>
      <c r="C2" s="3" t="s">
        <v>4</v>
      </c>
      <c r="D2" s="3" t="s">
        <v>5</v>
      </c>
      <c r="E2" s="7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17">
        <v>1</v>
      </c>
      <c r="B3" s="17" t="s">
        <v>323</v>
      </c>
      <c r="C3" s="17" t="s">
        <v>320</v>
      </c>
      <c r="D3" s="17" t="s">
        <v>322</v>
      </c>
      <c r="E3" s="17">
        <v>25000</v>
      </c>
      <c r="F3" s="17" t="s">
        <v>321</v>
      </c>
      <c r="G3" s="17" t="s">
        <v>275</v>
      </c>
      <c r="H3" s="17" t="s">
        <v>319</v>
      </c>
      <c r="I3" s="17" t="s">
        <v>222</v>
      </c>
    </row>
    <row r="4" spans="1:9">
      <c r="A4">
        <v>2</v>
      </c>
      <c r="B4" t="s">
        <v>381</v>
      </c>
      <c r="C4" s="17" t="s">
        <v>320</v>
      </c>
      <c r="D4" t="s">
        <v>382</v>
      </c>
      <c r="E4">
        <v>25000</v>
      </c>
      <c r="F4" s="17" t="s">
        <v>321</v>
      </c>
      <c r="G4" s="17" t="s">
        <v>275</v>
      </c>
      <c r="H4" s="30" t="s">
        <v>381</v>
      </c>
      <c r="I4" s="30" t="s">
        <v>383</v>
      </c>
    </row>
    <row r="5" spans="1:9">
      <c r="B5" t="s">
        <v>468</v>
      </c>
      <c r="C5" s="17" t="s">
        <v>469</v>
      </c>
      <c r="D5" s="17" t="s">
        <v>469</v>
      </c>
      <c r="E5">
        <v>25000</v>
      </c>
      <c r="F5" s="17" t="s">
        <v>445</v>
      </c>
      <c r="G5" s="17" t="s">
        <v>275</v>
      </c>
      <c r="H5" s="30" t="s">
        <v>467</v>
      </c>
      <c r="I5" s="30" t="s">
        <v>305</v>
      </c>
    </row>
    <row r="6" spans="1:9">
      <c r="B6" t="s">
        <v>611</v>
      </c>
      <c r="C6" s="17" t="s">
        <v>320</v>
      </c>
      <c r="D6" t="s">
        <v>612</v>
      </c>
      <c r="E6">
        <v>25000</v>
      </c>
      <c r="F6" s="17" t="s">
        <v>275</v>
      </c>
      <c r="G6" s="17" t="s">
        <v>275</v>
      </c>
      <c r="H6" s="30" t="s">
        <v>610</v>
      </c>
      <c r="I6" s="30" t="s">
        <v>215</v>
      </c>
    </row>
    <row r="7" spans="1:9">
      <c r="B7" t="s">
        <v>675</v>
      </c>
      <c r="C7" s="17" t="s">
        <v>469</v>
      </c>
      <c r="D7" t="s">
        <v>676</v>
      </c>
      <c r="E7">
        <v>25000</v>
      </c>
      <c r="F7" s="33" t="s">
        <v>677</v>
      </c>
      <c r="G7" s="33" t="s">
        <v>678</v>
      </c>
      <c r="H7" s="30" t="s">
        <v>652</v>
      </c>
      <c r="I7" s="30" t="s">
        <v>650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B19" sqref="B19:B20"/>
    </sheetView>
  </sheetViews>
  <sheetFormatPr defaultRowHeight="13.5"/>
  <cols>
    <col min="1" max="1" width="8.875" customWidth="1"/>
    <col min="2" max="2" width="15" bestFit="1" customWidth="1"/>
    <col min="4" max="4" width="57.125" customWidth="1"/>
    <col min="8" max="8" width="14" customWidth="1"/>
  </cols>
  <sheetData>
    <row r="1" spans="1:9" ht="23.4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6">
        <v>42507</v>
      </c>
      <c r="C3" s="4"/>
      <c r="D3" s="4" t="s">
        <v>99</v>
      </c>
      <c r="E3" s="4">
        <v>475</v>
      </c>
      <c r="F3" s="4"/>
      <c r="G3" s="4"/>
      <c r="H3" s="4"/>
      <c r="I3" s="4"/>
    </row>
    <row r="4" spans="1:9">
      <c r="A4" s="4">
        <v>2</v>
      </c>
      <c r="B4" s="6">
        <v>42507</v>
      </c>
      <c r="C4" s="4"/>
      <c r="D4" s="4" t="s">
        <v>100</v>
      </c>
      <c r="E4" s="4">
        <v>7831</v>
      </c>
      <c r="F4" s="4"/>
      <c r="G4" s="4"/>
      <c r="H4" s="4"/>
      <c r="I4" s="4"/>
    </row>
    <row r="5" spans="1:9">
      <c r="A5" s="4">
        <v>3</v>
      </c>
      <c r="B5" s="6">
        <v>42507</v>
      </c>
      <c r="C5" s="4"/>
      <c r="D5" s="4" t="s">
        <v>100</v>
      </c>
      <c r="E5" s="4">
        <v>123670</v>
      </c>
      <c r="F5" s="4"/>
      <c r="G5" s="4"/>
      <c r="H5" s="4"/>
      <c r="I5" s="4"/>
    </row>
    <row r="6" spans="1:9">
      <c r="A6" s="4">
        <v>4</v>
      </c>
      <c r="B6" s="6">
        <v>42507</v>
      </c>
      <c r="C6" s="4"/>
      <c r="D6" s="4" t="s">
        <v>101</v>
      </c>
      <c r="E6" s="4">
        <v>772</v>
      </c>
      <c r="F6" s="4"/>
      <c r="G6" s="4"/>
      <c r="H6" s="4"/>
      <c r="I6" s="4"/>
    </row>
    <row r="7" spans="1:9">
      <c r="A7" s="4">
        <v>5</v>
      </c>
      <c r="B7" s="6">
        <v>42507</v>
      </c>
      <c r="C7" s="4"/>
      <c r="D7" s="4" t="s">
        <v>102</v>
      </c>
      <c r="E7" s="4">
        <v>478</v>
      </c>
      <c r="F7" s="4"/>
      <c r="G7" s="4"/>
      <c r="H7" s="4"/>
      <c r="I7" s="4"/>
    </row>
    <row r="8" spans="1:9">
      <c r="A8" s="4">
        <v>6</v>
      </c>
      <c r="B8" s="6">
        <v>42507</v>
      </c>
      <c r="C8" s="4"/>
      <c r="D8" s="4" t="s">
        <v>103</v>
      </c>
      <c r="E8" s="4">
        <v>96152</v>
      </c>
      <c r="F8" s="4"/>
      <c r="G8" s="4"/>
      <c r="H8" s="4"/>
      <c r="I8" s="4"/>
    </row>
    <row r="9" spans="1:9">
      <c r="A9" s="4">
        <v>7</v>
      </c>
      <c r="B9" s="6">
        <v>42507</v>
      </c>
      <c r="C9" s="4"/>
      <c r="D9" s="4" t="s">
        <v>104</v>
      </c>
      <c r="E9" s="4">
        <v>17790</v>
      </c>
      <c r="F9" s="4"/>
      <c r="G9" s="4"/>
      <c r="H9" s="4"/>
      <c r="I9" s="4"/>
    </row>
    <row r="10" spans="1:9">
      <c r="A10" s="4">
        <v>8</v>
      </c>
      <c r="B10" s="12">
        <v>42552</v>
      </c>
      <c r="C10" s="4" t="s">
        <v>61</v>
      </c>
      <c r="D10" s="4" t="s">
        <v>62</v>
      </c>
      <c r="E10" s="4">
        <v>14989</v>
      </c>
      <c r="F10" s="4" t="s">
        <v>63</v>
      </c>
      <c r="G10" s="4"/>
      <c r="H10" s="4"/>
      <c r="I10" s="4"/>
    </row>
    <row r="11" spans="1:9">
      <c r="A11" s="4">
        <v>9</v>
      </c>
      <c r="B11" s="12">
        <v>42552</v>
      </c>
      <c r="C11" s="4"/>
      <c r="D11" s="4" t="s">
        <v>64</v>
      </c>
      <c r="E11" s="4">
        <v>14625</v>
      </c>
      <c r="F11" s="4" t="s">
        <v>65</v>
      </c>
      <c r="G11" s="4" t="s">
        <v>70</v>
      </c>
      <c r="H11" s="4"/>
      <c r="I11" s="4"/>
    </row>
    <row r="12" spans="1:9">
      <c r="A12" s="4">
        <v>10</v>
      </c>
      <c r="B12" s="12">
        <v>42644</v>
      </c>
      <c r="C12" s="4" t="s">
        <v>66</v>
      </c>
      <c r="D12" s="4" t="s">
        <v>67</v>
      </c>
      <c r="E12" s="4">
        <v>83631.8</v>
      </c>
      <c r="F12" s="4" t="s">
        <v>68</v>
      </c>
      <c r="G12" s="4" t="s">
        <v>69</v>
      </c>
      <c r="H12" s="4"/>
      <c r="I12" s="4"/>
    </row>
    <row r="13" spans="1:9">
      <c r="A13" s="4">
        <v>11</v>
      </c>
      <c r="B13" s="4"/>
      <c r="C13" s="4"/>
      <c r="D13" s="4" t="s">
        <v>113</v>
      </c>
      <c r="E13" s="4">
        <v>5952.38</v>
      </c>
      <c r="F13" s="4" t="s">
        <v>114</v>
      </c>
      <c r="G13" s="4"/>
      <c r="H13" s="4"/>
      <c r="I13" s="4"/>
    </row>
    <row r="14" spans="1:9">
      <c r="A14" s="4">
        <v>12</v>
      </c>
      <c r="B14" s="5">
        <v>43046</v>
      </c>
      <c r="C14" s="4" t="s">
        <v>210</v>
      </c>
      <c r="D14" s="21" t="s">
        <v>211</v>
      </c>
      <c r="E14" s="21">
        <v>25600</v>
      </c>
      <c r="F14" s="21" t="s">
        <v>212</v>
      </c>
      <c r="G14" s="21" t="s">
        <v>224</v>
      </c>
      <c r="H14" s="5">
        <v>43046</v>
      </c>
      <c r="I14" s="4"/>
    </row>
  </sheetData>
  <sortState ref="B3:G13">
    <sortCondition ref="B3:B13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6"/>
  <sheetViews>
    <sheetView topLeftCell="B1" workbookViewId="0">
      <selection activeCell="I6" sqref="I6"/>
    </sheetView>
  </sheetViews>
  <sheetFormatPr defaultRowHeight="13.5"/>
  <cols>
    <col min="1" max="1" width="25.25" customWidth="1"/>
    <col min="2" max="2" width="24.625" customWidth="1"/>
    <col min="3" max="3" width="19.125" customWidth="1"/>
    <col min="4" max="5" width="23.25" customWidth="1"/>
    <col min="6" max="6" width="14.25" customWidth="1"/>
  </cols>
  <sheetData>
    <row r="1" spans="1:9" ht="18.75">
      <c r="A1" s="37" t="s">
        <v>443</v>
      </c>
      <c r="B1" s="37"/>
      <c r="C1" s="37"/>
      <c r="D1" s="37"/>
      <c r="E1" s="37"/>
      <c r="F1" s="37"/>
      <c r="G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7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 ht="27" customHeight="1">
      <c r="B3" t="s">
        <v>488</v>
      </c>
      <c r="C3" s="17" t="s">
        <v>405</v>
      </c>
      <c r="D3" s="17" t="s">
        <v>406</v>
      </c>
      <c r="E3" s="17">
        <v>10000</v>
      </c>
      <c r="F3" s="17" t="s">
        <v>447</v>
      </c>
      <c r="G3" s="17" t="s">
        <v>448</v>
      </c>
      <c r="H3" s="17" t="s">
        <v>407</v>
      </c>
      <c r="I3" s="17" t="s">
        <v>212</v>
      </c>
    </row>
    <row r="4" spans="1:9">
      <c r="B4" t="s">
        <v>490</v>
      </c>
      <c r="C4" t="s">
        <v>491</v>
      </c>
      <c r="D4" t="s">
        <v>491</v>
      </c>
      <c r="E4">
        <v>50000</v>
      </c>
      <c r="F4" t="s">
        <v>492</v>
      </c>
      <c r="G4" t="s">
        <v>493</v>
      </c>
      <c r="H4" t="s">
        <v>483</v>
      </c>
      <c r="I4" s="17" t="s">
        <v>212</v>
      </c>
    </row>
    <row r="5" spans="1:9">
      <c r="B5" t="s">
        <v>607</v>
      </c>
      <c r="C5" s="17" t="s">
        <v>405</v>
      </c>
      <c r="D5" s="17" t="s">
        <v>608</v>
      </c>
      <c r="E5" s="17">
        <v>10000</v>
      </c>
      <c r="F5" s="17" t="s">
        <v>609</v>
      </c>
      <c r="G5" s="17" t="s">
        <v>448</v>
      </c>
      <c r="H5" s="17" t="s">
        <v>610</v>
      </c>
      <c r="I5" s="17" t="s">
        <v>212</v>
      </c>
    </row>
    <row r="6" spans="1:9">
      <c r="B6" t="s">
        <v>664</v>
      </c>
      <c r="C6" s="17" t="s">
        <v>405</v>
      </c>
      <c r="D6" s="30" t="s">
        <v>692</v>
      </c>
      <c r="E6" s="30">
        <v>50000</v>
      </c>
      <c r="F6" s="30" t="s">
        <v>693</v>
      </c>
      <c r="G6" s="30" t="s">
        <v>694</v>
      </c>
      <c r="H6" s="30" t="s">
        <v>652</v>
      </c>
      <c r="I6" s="30" t="s">
        <v>650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sqref="A1:I4"/>
    </sheetView>
  </sheetViews>
  <sheetFormatPr defaultRowHeight="13.5"/>
  <cols>
    <col min="2" max="2" width="15" customWidth="1"/>
    <col min="3" max="3" width="22.25" customWidth="1"/>
    <col min="4" max="4" width="18.875" customWidth="1"/>
    <col min="8" max="8" width="12.75" customWidth="1"/>
  </cols>
  <sheetData>
    <row r="1" spans="1:9" ht="18.75">
      <c r="A1" s="37" t="s">
        <v>443</v>
      </c>
      <c r="B1" s="37"/>
      <c r="C1" s="37"/>
      <c r="D1" s="37"/>
      <c r="E1" s="37"/>
      <c r="F1" s="37"/>
      <c r="G1" s="37"/>
      <c r="H1" s="37"/>
      <c r="I1" s="37"/>
    </row>
    <row r="2" spans="1:9" ht="36" customHeight="1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 ht="44.25" customHeight="1">
      <c r="A3" s="4">
        <v>1</v>
      </c>
      <c r="B3" s="5" t="s">
        <v>444</v>
      </c>
      <c r="C3" s="6" t="s">
        <v>442</v>
      </c>
      <c r="D3" s="4" t="s">
        <v>106</v>
      </c>
      <c r="E3" s="4">
        <v>10000</v>
      </c>
      <c r="F3" s="4" t="s">
        <v>445</v>
      </c>
      <c r="G3" s="4" t="s">
        <v>321</v>
      </c>
      <c r="H3" s="4" t="s">
        <v>446</v>
      </c>
      <c r="I3" s="4"/>
    </row>
    <row r="4" spans="1:9">
      <c r="A4" s="4">
        <v>2</v>
      </c>
      <c r="B4" t="s">
        <v>470</v>
      </c>
      <c r="C4" s="6" t="s">
        <v>442</v>
      </c>
      <c r="D4" s="4" t="s">
        <v>106</v>
      </c>
      <c r="E4" s="4">
        <v>10000</v>
      </c>
      <c r="F4" s="4" t="s">
        <v>471</v>
      </c>
      <c r="G4" s="4" t="s">
        <v>98</v>
      </c>
      <c r="H4" s="4" t="s">
        <v>467</v>
      </c>
      <c r="I4" s="4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sqref="A1:XFD4"/>
    </sheetView>
  </sheetViews>
  <sheetFormatPr defaultRowHeight="13.5"/>
  <cols>
    <col min="2" max="2" width="14.125" customWidth="1"/>
    <col min="3" max="3" width="14.375" customWidth="1"/>
    <col min="4" max="4" width="15.5" customWidth="1"/>
    <col min="5" max="5" width="12.375" customWidth="1"/>
  </cols>
  <sheetData>
    <row r="1" spans="1:9" ht="18.75">
      <c r="A1" s="37" t="s">
        <v>443</v>
      </c>
      <c r="B1" s="37"/>
      <c r="C1" s="37"/>
      <c r="D1" s="37"/>
      <c r="E1" s="37"/>
      <c r="F1" s="37"/>
      <c r="G1" s="37"/>
      <c r="H1" s="37"/>
      <c r="I1" s="37"/>
    </row>
    <row r="2" spans="1:9" ht="29.25" customHeight="1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 ht="27" customHeight="1">
      <c r="A3" s="4">
        <v>1</v>
      </c>
      <c r="B3" s="5" t="s">
        <v>585</v>
      </c>
      <c r="C3" s="6" t="s">
        <v>586</v>
      </c>
      <c r="D3" s="4" t="s">
        <v>587</v>
      </c>
      <c r="E3" s="4">
        <v>5000</v>
      </c>
      <c r="F3" s="4" t="s">
        <v>588</v>
      </c>
      <c r="G3" s="4" t="s">
        <v>589</v>
      </c>
      <c r="H3" s="4" t="s">
        <v>590</v>
      </c>
      <c r="I3" s="4"/>
    </row>
    <row r="4" spans="1:9" ht="27" customHeight="1">
      <c r="A4" s="4"/>
      <c r="B4" s="4" t="s">
        <v>645</v>
      </c>
      <c r="C4" s="6" t="s">
        <v>586</v>
      </c>
      <c r="D4" s="4" t="s">
        <v>587</v>
      </c>
      <c r="E4" s="4">
        <v>59000</v>
      </c>
      <c r="F4" s="4" t="s">
        <v>666</v>
      </c>
      <c r="G4" s="4" t="s">
        <v>589</v>
      </c>
      <c r="H4" s="4" t="s">
        <v>648</v>
      </c>
      <c r="I4" s="4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D10" sqref="D10"/>
    </sheetView>
  </sheetViews>
  <sheetFormatPr defaultRowHeight="13.5"/>
  <sheetData>
    <row r="1" spans="1:9" ht="18.75">
      <c r="A1" s="37" t="s">
        <v>443</v>
      </c>
      <c r="B1" s="37"/>
      <c r="C1" s="37"/>
      <c r="D1" s="37"/>
      <c r="E1" s="37"/>
      <c r="F1" s="37"/>
      <c r="G1" s="37"/>
      <c r="H1" s="37"/>
      <c r="I1" s="37"/>
    </row>
    <row r="2" spans="1:9" ht="29.25" customHeight="1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 ht="27" customHeight="1">
      <c r="A3" s="4">
        <v>1</v>
      </c>
      <c r="B3" s="5" t="s">
        <v>679</v>
      </c>
      <c r="C3" s="6" t="s">
        <v>680</v>
      </c>
      <c r="D3" s="4" t="s">
        <v>681</v>
      </c>
      <c r="E3" s="4">
        <v>14800</v>
      </c>
      <c r="F3" s="4" t="s">
        <v>682</v>
      </c>
      <c r="G3" s="4" t="s">
        <v>683</v>
      </c>
      <c r="H3" s="4" t="s">
        <v>648</v>
      </c>
      <c r="I3" s="4"/>
    </row>
    <row r="4" spans="1:9" ht="27" customHeight="1">
      <c r="A4" s="4"/>
      <c r="B4" s="4"/>
      <c r="C4" s="6"/>
      <c r="D4" s="4"/>
      <c r="E4" s="4"/>
      <c r="F4" s="4"/>
      <c r="G4" s="4"/>
      <c r="H4" s="4"/>
      <c r="I4" s="4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topLeftCell="A37" workbookViewId="0">
      <selection activeCell="G44" sqref="G44"/>
    </sheetView>
  </sheetViews>
  <sheetFormatPr defaultRowHeight="13.5"/>
  <cols>
    <col min="1" max="1" width="8.875" customWidth="1"/>
    <col min="2" max="2" width="16.125" bestFit="1" customWidth="1"/>
    <col min="3" max="3" width="16.125" customWidth="1"/>
    <col min="4" max="4" width="45.375" customWidth="1"/>
    <col min="6" max="6" width="24.625" customWidth="1"/>
    <col min="8" max="8" width="16" customWidth="1"/>
  </cols>
  <sheetData>
    <row r="1" spans="1:9" ht="23.4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5">
        <v>42562</v>
      </c>
      <c r="C3" s="4"/>
      <c r="D3" s="4" t="s">
        <v>73</v>
      </c>
      <c r="E3" s="4">
        <v>2000</v>
      </c>
      <c r="F3" s="4"/>
      <c r="G3" s="4"/>
      <c r="H3" s="4"/>
      <c r="I3" s="4"/>
    </row>
    <row r="4" spans="1:9">
      <c r="A4" s="4">
        <v>2</v>
      </c>
      <c r="B4" s="5">
        <v>42562</v>
      </c>
      <c r="C4" s="4"/>
      <c r="D4" s="4" t="s">
        <v>74</v>
      </c>
      <c r="E4" s="4">
        <v>60</v>
      </c>
      <c r="F4" s="4"/>
      <c r="G4" s="4"/>
      <c r="H4" s="4"/>
      <c r="I4" s="4"/>
    </row>
    <row r="5" spans="1:9">
      <c r="A5" s="4">
        <v>3</v>
      </c>
      <c r="B5" s="5">
        <v>42689</v>
      </c>
      <c r="C5" s="4"/>
      <c r="D5" s="4" t="s">
        <v>75</v>
      </c>
      <c r="E5" s="4">
        <v>10023.799999999999</v>
      </c>
      <c r="F5" s="4"/>
      <c r="G5" s="4"/>
      <c r="H5" s="4"/>
      <c r="I5" s="4"/>
    </row>
    <row r="6" spans="1:9">
      <c r="A6" s="4">
        <v>4</v>
      </c>
      <c r="B6" s="16">
        <v>42811</v>
      </c>
      <c r="C6" s="4"/>
      <c r="D6" s="4" t="s">
        <v>126</v>
      </c>
      <c r="E6" s="4">
        <v>3300</v>
      </c>
      <c r="F6" s="4"/>
      <c r="G6" s="4"/>
      <c r="H6" s="4"/>
      <c r="I6" s="4"/>
    </row>
    <row r="7" spans="1:9">
      <c r="A7" s="4">
        <v>5</v>
      </c>
      <c r="B7" s="4"/>
      <c r="C7" s="4"/>
      <c r="D7" s="4" t="s">
        <v>71</v>
      </c>
      <c r="E7" s="4">
        <v>1500</v>
      </c>
      <c r="F7" s="4"/>
      <c r="G7" s="4"/>
      <c r="H7" s="4"/>
      <c r="I7" s="4"/>
    </row>
    <row r="8" spans="1:9">
      <c r="A8" s="4">
        <v>6</v>
      </c>
      <c r="B8" s="4"/>
      <c r="C8" s="4"/>
      <c r="D8" s="4" t="s">
        <v>72</v>
      </c>
      <c r="E8" s="4">
        <v>225</v>
      </c>
      <c r="F8" s="4"/>
      <c r="G8" s="4"/>
      <c r="H8" s="4"/>
      <c r="I8" s="4"/>
    </row>
    <row r="9" spans="1:9">
      <c r="A9" s="4">
        <v>7</v>
      </c>
      <c r="B9" s="4"/>
      <c r="C9" s="4"/>
      <c r="D9" s="4" t="s">
        <v>117</v>
      </c>
      <c r="E9" s="4">
        <v>3250</v>
      </c>
      <c r="F9" s="4" t="s">
        <v>118</v>
      </c>
      <c r="G9" s="4" t="s">
        <v>119</v>
      </c>
      <c r="H9" s="4"/>
      <c r="I9" s="4"/>
    </row>
    <row r="10" spans="1:9">
      <c r="A10" s="4">
        <v>8</v>
      </c>
      <c r="B10" s="4"/>
      <c r="C10" s="4"/>
      <c r="D10" s="4" t="s">
        <v>127</v>
      </c>
      <c r="E10" s="4">
        <v>12</v>
      </c>
      <c r="F10" s="4"/>
      <c r="G10" s="4"/>
      <c r="H10" s="4"/>
      <c r="I10" s="4"/>
    </row>
    <row r="11" spans="1:9">
      <c r="A11" s="4">
        <v>9</v>
      </c>
      <c r="B11" s="4"/>
      <c r="C11" s="4"/>
      <c r="D11" s="4" t="s">
        <v>128</v>
      </c>
      <c r="E11" s="4">
        <v>100</v>
      </c>
      <c r="F11" s="4"/>
      <c r="G11" s="4"/>
      <c r="H11" s="4"/>
      <c r="I11" s="4"/>
    </row>
    <row r="12" spans="1:9">
      <c r="A12" s="4">
        <v>10</v>
      </c>
      <c r="B12" s="4"/>
      <c r="C12" s="4"/>
      <c r="D12" s="4" t="s">
        <v>129</v>
      </c>
      <c r="E12" s="4">
        <v>300</v>
      </c>
      <c r="F12" s="4"/>
      <c r="G12" s="4"/>
      <c r="H12" s="4"/>
      <c r="I12" s="4"/>
    </row>
    <row r="13" spans="1:9">
      <c r="A13" s="4">
        <v>11</v>
      </c>
      <c r="B13" s="4"/>
      <c r="C13" s="4"/>
      <c r="D13" s="4" t="s">
        <v>130</v>
      </c>
      <c r="E13" s="4">
        <v>80</v>
      </c>
      <c r="F13" s="4"/>
      <c r="G13" s="4"/>
      <c r="H13" s="4"/>
      <c r="I13" s="4"/>
    </row>
    <row r="14" spans="1:9">
      <c r="A14" s="4">
        <v>12</v>
      </c>
      <c r="B14" s="4"/>
      <c r="C14" s="4"/>
      <c r="D14" s="4" t="s">
        <v>131</v>
      </c>
      <c r="E14" s="4">
        <v>596</v>
      </c>
      <c r="F14" s="4"/>
      <c r="G14" s="4"/>
      <c r="H14" s="4"/>
      <c r="I14" s="4"/>
    </row>
    <row r="15" spans="1:9">
      <c r="A15" s="4">
        <v>13</v>
      </c>
      <c r="B15" s="4"/>
      <c r="C15" s="4"/>
      <c r="D15" s="21" t="s">
        <v>143</v>
      </c>
      <c r="E15" s="21">
        <v>6000</v>
      </c>
      <c r="F15" s="4"/>
      <c r="G15" s="4"/>
      <c r="H15" s="4"/>
      <c r="I15" s="4"/>
    </row>
    <row r="16" spans="1:9">
      <c r="A16" s="4">
        <v>14</v>
      </c>
      <c r="B16" s="5">
        <v>42893</v>
      </c>
      <c r="C16" s="4"/>
      <c r="D16" s="21" t="s">
        <v>157</v>
      </c>
      <c r="E16" s="21">
        <v>1225</v>
      </c>
      <c r="F16" s="4" t="s">
        <v>158</v>
      </c>
      <c r="G16" s="4"/>
      <c r="H16" s="4"/>
      <c r="I16" s="4"/>
    </row>
    <row r="17" spans="1:9">
      <c r="A17" s="4">
        <v>15</v>
      </c>
      <c r="B17" s="5">
        <v>42901</v>
      </c>
      <c r="C17" s="4"/>
      <c r="D17" s="21" t="s">
        <v>185</v>
      </c>
      <c r="E17" s="21">
        <v>11000</v>
      </c>
      <c r="F17" s="4"/>
      <c r="G17" s="4"/>
      <c r="H17" s="4"/>
      <c r="I17" s="4"/>
    </row>
    <row r="18" spans="1:9">
      <c r="A18" s="4">
        <v>16</v>
      </c>
      <c r="B18" s="5">
        <v>43046</v>
      </c>
      <c r="C18" s="4" t="s">
        <v>210</v>
      </c>
      <c r="D18" s="21" t="s">
        <v>214</v>
      </c>
      <c r="E18" s="21">
        <v>2643.77</v>
      </c>
      <c r="F18" s="21" t="s">
        <v>215</v>
      </c>
      <c r="G18" s="21" t="s">
        <v>225</v>
      </c>
      <c r="H18" s="5">
        <v>43046</v>
      </c>
      <c r="I18" s="4"/>
    </row>
    <row r="19" spans="1:9">
      <c r="A19" s="4"/>
      <c r="B19" s="5">
        <v>43048</v>
      </c>
      <c r="C19" s="4" t="s">
        <v>220</v>
      </c>
      <c r="D19" s="4" t="s">
        <v>221</v>
      </c>
      <c r="E19" s="21">
        <v>500</v>
      </c>
      <c r="F19" s="21" t="s">
        <v>222</v>
      </c>
      <c r="G19" s="21" t="s">
        <v>223</v>
      </c>
      <c r="H19" s="5">
        <v>43048</v>
      </c>
      <c r="I19" s="4"/>
    </row>
    <row r="20" spans="1:9">
      <c r="B20" t="s">
        <v>283</v>
      </c>
      <c r="C20" t="s">
        <v>284</v>
      </c>
      <c r="D20" s="18" t="s">
        <v>285</v>
      </c>
      <c r="E20" s="18">
        <v>5000</v>
      </c>
      <c r="F20" s="21" t="s">
        <v>222</v>
      </c>
      <c r="G20" s="21" t="s">
        <v>223</v>
      </c>
      <c r="H20" s="5">
        <v>43050</v>
      </c>
      <c r="I20" s="4"/>
    </row>
    <row r="21" spans="1:9" s="22" customFormat="1">
      <c r="B21" s="23">
        <v>43082</v>
      </c>
      <c r="C21" s="22" t="s">
        <v>292</v>
      </c>
      <c r="D21" s="24" t="s">
        <v>293</v>
      </c>
      <c r="E21" s="24">
        <v>200</v>
      </c>
      <c r="F21" s="25" t="s">
        <v>294</v>
      </c>
      <c r="G21" s="25" t="s">
        <v>295</v>
      </c>
      <c r="H21" s="26">
        <v>43082</v>
      </c>
      <c r="I21" s="27"/>
    </row>
    <row r="22" spans="1:9">
      <c r="B22" t="s">
        <v>314</v>
      </c>
      <c r="C22" s="4" t="s">
        <v>327</v>
      </c>
      <c r="D22" s="18" t="s">
        <v>315</v>
      </c>
      <c r="E22" s="18">
        <v>900</v>
      </c>
      <c r="F22" s="18" t="s">
        <v>316</v>
      </c>
      <c r="G22" s="18" t="s">
        <v>317</v>
      </c>
      <c r="H22" s="18" t="s">
        <v>318</v>
      </c>
    </row>
    <row r="23" spans="1:9">
      <c r="B23" t="s">
        <v>324</v>
      </c>
      <c r="C23" t="s">
        <v>327</v>
      </c>
      <c r="D23" s="18" t="s">
        <v>325</v>
      </c>
      <c r="E23" s="18">
        <v>1450</v>
      </c>
      <c r="F23" s="18" t="s">
        <v>222</v>
      </c>
      <c r="G23" s="18" t="s">
        <v>225</v>
      </c>
      <c r="H23" s="29" t="s">
        <v>326</v>
      </c>
    </row>
    <row r="24" spans="1:9">
      <c r="B24" t="s">
        <v>328</v>
      </c>
      <c r="C24" t="s">
        <v>327</v>
      </c>
      <c r="D24" s="18" t="s">
        <v>329</v>
      </c>
      <c r="E24" s="18">
        <v>2000</v>
      </c>
      <c r="F24" s="18" t="s">
        <v>330</v>
      </c>
      <c r="G24" s="18" t="s">
        <v>331</v>
      </c>
      <c r="H24" s="29" t="s">
        <v>332</v>
      </c>
    </row>
    <row r="25" spans="1:9">
      <c r="B25" t="s">
        <v>333</v>
      </c>
      <c r="C25" t="s">
        <v>327</v>
      </c>
      <c r="D25" s="18" t="s">
        <v>334</v>
      </c>
      <c r="E25" s="18">
        <v>2750</v>
      </c>
      <c r="F25" s="18" t="s">
        <v>212</v>
      </c>
      <c r="G25" s="18" t="s">
        <v>223</v>
      </c>
      <c r="H25" s="29" t="s">
        <v>335</v>
      </c>
    </row>
    <row r="26" spans="1:9">
      <c r="B26" t="s">
        <v>348</v>
      </c>
      <c r="C26" t="s">
        <v>351</v>
      </c>
      <c r="D26" s="18" t="s">
        <v>352</v>
      </c>
      <c r="E26" s="18">
        <v>100</v>
      </c>
      <c r="F26" s="18" t="s">
        <v>212</v>
      </c>
      <c r="G26" s="18" t="s">
        <v>223</v>
      </c>
      <c r="H26" s="29" t="s">
        <v>348</v>
      </c>
    </row>
    <row r="27" spans="1:9">
      <c r="B27" t="s">
        <v>355</v>
      </c>
      <c r="C27" t="s">
        <v>356</v>
      </c>
      <c r="D27" s="18" t="s">
        <v>357</v>
      </c>
      <c r="E27" s="18">
        <v>3550</v>
      </c>
      <c r="F27" s="18" t="s">
        <v>212</v>
      </c>
      <c r="G27" s="18" t="s">
        <v>223</v>
      </c>
      <c r="H27" s="29" t="s">
        <v>355</v>
      </c>
    </row>
    <row r="28" spans="1:9">
      <c r="B28" t="s">
        <v>358</v>
      </c>
      <c r="C28" t="s">
        <v>359</v>
      </c>
      <c r="D28" s="18" t="s">
        <v>360</v>
      </c>
      <c r="E28" s="18">
        <v>49915</v>
      </c>
      <c r="F28" s="18" t="s">
        <v>361</v>
      </c>
      <c r="G28" s="18" t="s">
        <v>362</v>
      </c>
      <c r="H28" s="29" t="s">
        <v>358</v>
      </c>
    </row>
    <row r="29" spans="1:9">
      <c r="B29" t="s">
        <v>358</v>
      </c>
      <c r="C29" t="s">
        <v>359</v>
      </c>
      <c r="D29" s="18" t="s">
        <v>363</v>
      </c>
      <c r="E29" s="18">
        <v>5000</v>
      </c>
      <c r="F29" s="18" t="s">
        <v>361</v>
      </c>
      <c r="G29" s="18" t="s">
        <v>362</v>
      </c>
      <c r="H29" s="29" t="s">
        <v>358</v>
      </c>
    </row>
    <row r="30" spans="1:9">
      <c r="B30" t="s">
        <v>358</v>
      </c>
      <c r="C30" t="s">
        <v>364</v>
      </c>
      <c r="D30" s="18" t="s">
        <v>365</v>
      </c>
      <c r="E30" s="18">
        <v>24650</v>
      </c>
      <c r="F30" s="18" t="s">
        <v>361</v>
      </c>
      <c r="G30" s="18" t="s">
        <v>362</v>
      </c>
      <c r="H30" s="29" t="s">
        <v>358</v>
      </c>
    </row>
    <row r="31" spans="1:9">
      <c r="B31" t="s">
        <v>372</v>
      </c>
      <c r="C31" t="s">
        <v>359</v>
      </c>
      <c r="D31" s="18" t="s">
        <v>373</v>
      </c>
      <c r="E31" s="18">
        <v>5000</v>
      </c>
      <c r="F31" s="18" t="s">
        <v>222</v>
      </c>
      <c r="G31" s="18" t="s">
        <v>225</v>
      </c>
      <c r="H31" s="29" t="s">
        <v>372</v>
      </c>
    </row>
    <row r="32" spans="1:9">
      <c r="B32" t="s">
        <v>374</v>
      </c>
      <c r="C32" t="s">
        <v>375</v>
      </c>
      <c r="D32" s="18" t="s">
        <v>376</v>
      </c>
      <c r="E32" s="18">
        <v>2800</v>
      </c>
      <c r="F32" s="18" t="s">
        <v>212</v>
      </c>
      <c r="G32" s="18" t="s">
        <v>223</v>
      </c>
      <c r="H32" s="29" t="s">
        <v>374</v>
      </c>
    </row>
    <row r="33" spans="2:8">
      <c r="B33" t="s">
        <v>377</v>
      </c>
      <c r="D33" s="18" t="s">
        <v>378</v>
      </c>
      <c r="E33" s="18">
        <v>240</v>
      </c>
      <c r="F33" s="18" t="s">
        <v>379</v>
      </c>
      <c r="G33" s="18" t="s">
        <v>223</v>
      </c>
      <c r="H33" s="29" t="s">
        <v>380</v>
      </c>
    </row>
    <row r="34" spans="2:8">
      <c r="B34" t="s">
        <v>396</v>
      </c>
      <c r="C34" t="s">
        <v>397</v>
      </c>
      <c r="D34" s="18" t="s">
        <v>398</v>
      </c>
      <c r="E34" s="18">
        <v>7500</v>
      </c>
      <c r="F34" s="18" t="s">
        <v>212</v>
      </c>
      <c r="G34" s="18" t="s">
        <v>223</v>
      </c>
      <c r="H34" s="29" t="s">
        <v>396</v>
      </c>
    </row>
    <row r="35" spans="2:8">
      <c r="B35" t="s">
        <v>399</v>
      </c>
      <c r="C35" t="s">
        <v>400</v>
      </c>
      <c r="D35" s="18" t="s">
        <v>401</v>
      </c>
      <c r="E35" s="18">
        <v>23000</v>
      </c>
      <c r="F35" s="18" t="s">
        <v>402</v>
      </c>
      <c r="G35" s="18" t="s">
        <v>223</v>
      </c>
      <c r="H35" s="29" t="s">
        <v>399</v>
      </c>
    </row>
    <row r="36" spans="2:8">
      <c r="B36" t="s">
        <v>399</v>
      </c>
      <c r="C36" t="s">
        <v>403</v>
      </c>
      <c r="D36" s="18" t="s">
        <v>404</v>
      </c>
      <c r="E36" s="18">
        <v>10000</v>
      </c>
      <c r="F36" s="18" t="s">
        <v>402</v>
      </c>
      <c r="G36" s="18" t="s">
        <v>223</v>
      </c>
      <c r="H36" s="29" t="s">
        <v>399</v>
      </c>
    </row>
    <row r="37" spans="2:8">
      <c r="B37" t="s">
        <v>416</v>
      </c>
      <c r="C37" t="s">
        <v>417</v>
      </c>
      <c r="D37" s="18" t="s">
        <v>418</v>
      </c>
      <c r="E37" s="18">
        <v>1976.06</v>
      </c>
      <c r="F37" s="18" t="s">
        <v>222</v>
      </c>
      <c r="G37" s="18" t="s">
        <v>223</v>
      </c>
      <c r="H37" s="29" t="s">
        <v>408</v>
      </c>
    </row>
    <row r="38" spans="2:8">
      <c r="B38" t="s">
        <v>419</v>
      </c>
      <c r="C38" t="s">
        <v>420</v>
      </c>
      <c r="D38" s="18" t="s">
        <v>421</v>
      </c>
      <c r="E38" s="18">
        <v>50</v>
      </c>
      <c r="F38" s="18" t="s">
        <v>422</v>
      </c>
      <c r="G38" s="18" t="s">
        <v>223</v>
      </c>
      <c r="H38" s="29" t="s">
        <v>423</v>
      </c>
    </row>
    <row r="39" spans="2:8">
      <c r="B39" t="s">
        <v>433</v>
      </c>
      <c r="C39" t="s">
        <v>434</v>
      </c>
      <c r="D39" s="18" t="s">
        <v>435</v>
      </c>
      <c r="E39" s="18">
        <v>3000</v>
      </c>
      <c r="F39" s="18" t="s">
        <v>222</v>
      </c>
      <c r="G39" s="18" t="s">
        <v>223</v>
      </c>
      <c r="H39" s="29" t="s">
        <v>436</v>
      </c>
    </row>
    <row r="40" spans="2:8">
      <c r="B40" t="s">
        <v>437</v>
      </c>
      <c r="C40" t="s">
        <v>438</v>
      </c>
      <c r="D40" s="18" t="s">
        <v>439</v>
      </c>
      <c r="E40" s="18">
        <v>1275</v>
      </c>
      <c r="F40" s="18" t="s">
        <v>222</v>
      </c>
      <c r="G40" s="18" t="s">
        <v>223</v>
      </c>
      <c r="H40" s="29" t="s">
        <v>431</v>
      </c>
    </row>
    <row r="41" spans="2:8">
      <c r="B41" t="s">
        <v>440</v>
      </c>
      <c r="C41" t="s">
        <v>420</v>
      </c>
      <c r="D41" s="18" t="s">
        <v>285</v>
      </c>
      <c r="E41" s="18">
        <v>150</v>
      </c>
      <c r="F41" s="18" t="s">
        <v>222</v>
      </c>
      <c r="G41" s="18" t="s">
        <v>223</v>
      </c>
      <c r="H41" s="29" t="s">
        <v>441</v>
      </c>
    </row>
    <row r="42" spans="2:8">
      <c r="B42" t="s">
        <v>494</v>
      </c>
      <c r="C42" t="s">
        <v>506</v>
      </c>
      <c r="D42" t="s">
        <v>505</v>
      </c>
      <c r="E42" s="18">
        <v>149</v>
      </c>
      <c r="F42" s="18" t="s">
        <v>222</v>
      </c>
      <c r="G42" s="18" t="s">
        <v>223</v>
      </c>
      <c r="H42" s="29" t="s">
        <v>483</v>
      </c>
    </row>
    <row r="43" spans="2:8">
      <c r="B43" t="s">
        <v>507</v>
      </c>
      <c r="C43" t="s">
        <v>508</v>
      </c>
      <c r="D43" t="s">
        <v>509</v>
      </c>
      <c r="E43" s="18">
        <v>36024.480000000003</v>
      </c>
      <c r="F43" s="18" t="s">
        <v>222</v>
      </c>
      <c r="G43" s="18" t="s">
        <v>223</v>
      </c>
      <c r="H43" s="29" t="s">
        <v>510</v>
      </c>
    </row>
    <row r="44" spans="2:8" s="22" customFormat="1">
      <c r="B44" s="22" t="s">
        <v>736</v>
      </c>
      <c r="C44" s="22" t="s">
        <v>737</v>
      </c>
      <c r="D44" s="22" t="s">
        <v>738</v>
      </c>
      <c r="E44" s="24">
        <v>2500</v>
      </c>
      <c r="F44" s="24" t="s">
        <v>727</v>
      </c>
      <c r="G44" s="24" t="s">
        <v>728</v>
      </c>
      <c r="H44" s="36" t="s">
        <v>736</v>
      </c>
    </row>
    <row r="45" spans="2:8">
      <c r="B45" t="s">
        <v>520</v>
      </c>
      <c r="C45" t="s">
        <v>521</v>
      </c>
      <c r="D45" t="s">
        <v>522</v>
      </c>
      <c r="E45" s="18">
        <v>200</v>
      </c>
      <c r="F45" s="18" t="s">
        <v>212</v>
      </c>
      <c r="G45" s="18" t="s">
        <v>223</v>
      </c>
      <c r="H45" s="29" t="s">
        <v>523</v>
      </c>
    </row>
    <row r="46" spans="2:8" s="22" customFormat="1">
      <c r="B46" s="22" t="s">
        <v>724</v>
      </c>
      <c r="C46" s="22" t="s">
        <v>725</v>
      </c>
      <c r="D46" s="22" t="s">
        <v>726</v>
      </c>
      <c r="E46" s="24">
        <v>61550</v>
      </c>
      <c r="F46" s="24" t="s">
        <v>727</v>
      </c>
      <c r="G46" s="24" t="s">
        <v>728</v>
      </c>
      <c r="H46" s="36" t="s">
        <v>729</v>
      </c>
    </row>
    <row r="47" spans="2:8">
      <c r="B47" t="s">
        <v>530</v>
      </c>
      <c r="C47" t="s">
        <v>531</v>
      </c>
      <c r="D47" t="s">
        <v>531</v>
      </c>
      <c r="E47" s="18">
        <v>5000</v>
      </c>
      <c r="F47" s="18" t="s">
        <v>212</v>
      </c>
      <c r="G47" s="18" t="s">
        <v>223</v>
      </c>
      <c r="H47" s="29" t="s">
        <v>532</v>
      </c>
    </row>
    <row r="48" spans="2:8">
      <c r="B48" t="s">
        <v>540</v>
      </c>
      <c r="C48" t="s">
        <v>541</v>
      </c>
      <c r="D48" t="s">
        <v>542</v>
      </c>
      <c r="E48" s="18">
        <v>800</v>
      </c>
      <c r="F48" s="18" t="s">
        <v>212</v>
      </c>
      <c r="G48" s="18" t="s">
        <v>223</v>
      </c>
      <c r="H48" s="29" t="s">
        <v>543</v>
      </c>
    </row>
    <row r="49" spans="2:8" s="22" customFormat="1">
      <c r="B49" s="22" t="s">
        <v>544</v>
      </c>
      <c r="C49" s="22" t="s">
        <v>364</v>
      </c>
      <c r="D49" s="22" t="s">
        <v>545</v>
      </c>
      <c r="E49" s="24">
        <v>71000</v>
      </c>
      <c r="F49" s="24" t="s">
        <v>215</v>
      </c>
      <c r="G49" s="24" t="s">
        <v>223</v>
      </c>
      <c r="H49" s="36" t="s">
        <v>543</v>
      </c>
    </row>
    <row r="50" spans="2:8" s="22" customFormat="1">
      <c r="B50" s="22" t="s">
        <v>730</v>
      </c>
      <c r="C50" s="22" t="s">
        <v>364</v>
      </c>
      <c r="D50" s="22" t="s">
        <v>554</v>
      </c>
      <c r="E50" s="24">
        <v>36450</v>
      </c>
      <c r="F50" s="24" t="s">
        <v>215</v>
      </c>
      <c r="G50" s="24" t="s">
        <v>223</v>
      </c>
      <c r="H50" s="36" t="s">
        <v>555</v>
      </c>
    </row>
    <row r="51" spans="2:8">
      <c r="B51" t="s">
        <v>553</v>
      </c>
      <c r="C51" t="s">
        <v>556</v>
      </c>
      <c r="D51" t="s">
        <v>557</v>
      </c>
      <c r="E51" s="18">
        <v>100</v>
      </c>
      <c r="F51" s="18" t="s">
        <v>212</v>
      </c>
      <c r="G51" s="18" t="s">
        <v>223</v>
      </c>
      <c r="H51" s="29" t="s">
        <v>558</v>
      </c>
    </row>
    <row r="52" spans="2:8">
      <c r="B52" t="s">
        <v>559</v>
      </c>
      <c r="C52" t="s">
        <v>560</v>
      </c>
      <c r="D52" t="s">
        <v>561</v>
      </c>
      <c r="E52" s="18">
        <v>1500</v>
      </c>
      <c r="F52" s="18" t="s">
        <v>212</v>
      </c>
      <c r="G52" s="18" t="s">
        <v>223</v>
      </c>
      <c r="H52" s="29" t="s">
        <v>562</v>
      </c>
    </row>
    <row r="53" spans="2:8">
      <c r="B53" t="s">
        <v>591</v>
      </c>
      <c r="C53" t="s">
        <v>592</v>
      </c>
      <c r="D53" t="s">
        <v>593</v>
      </c>
      <c r="E53" s="18">
        <v>2500</v>
      </c>
      <c r="F53" s="18" t="s">
        <v>212</v>
      </c>
      <c r="G53" s="18" t="s">
        <v>223</v>
      </c>
      <c r="H53" s="29" t="s">
        <v>594</v>
      </c>
    </row>
    <row r="54" spans="2:8">
      <c r="B54" t="s">
        <v>591</v>
      </c>
      <c r="C54" t="s">
        <v>592</v>
      </c>
      <c r="D54" t="s">
        <v>595</v>
      </c>
      <c r="E54" s="18">
        <v>5800</v>
      </c>
      <c r="F54" s="18" t="s">
        <v>212</v>
      </c>
      <c r="G54" s="18" t="s">
        <v>223</v>
      </c>
      <c r="H54" s="29" t="s">
        <v>594</v>
      </c>
    </row>
    <row r="55" spans="2:8">
      <c r="B55" t="s">
        <v>635</v>
      </c>
      <c r="C55" t="s">
        <v>636</v>
      </c>
      <c r="D55" t="s">
        <v>637</v>
      </c>
      <c r="E55" s="18">
        <v>200</v>
      </c>
      <c r="F55" s="18" t="s">
        <v>212</v>
      </c>
      <c r="G55" s="18" t="s">
        <v>638</v>
      </c>
      <c r="H55" s="29" t="s">
        <v>621</v>
      </c>
    </row>
    <row r="56" spans="2:8" s="22" customFormat="1">
      <c r="B56" s="22" t="s">
        <v>731</v>
      </c>
      <c r="C56" s="22" t="s">
        <v>732</v>
      </c>
      <c r="D56" s="22" t="s">
        <v>733</v>
      </c>
      <c r="E56" s="24">
        <v>3000</v>
      </c>
      <c r="F56" s="24" t="s">
        <v>727</v>
      </c>
      <c r="G56" s="24" t="s">
        <v>734</v>
      </c>
      <c r="H56" s="36" t="s">
        <v>735</v>
      </c>
    </row>
    <row r="57" spans="2:8">
      <c r="B57" t="s">
        <v>701</v>
      </c>
      <c r="C57" t="s">
        <v>702</v>
      </c>
      <c r="D57" t="s">
        <v>703</v>
      </c>
      <c r="E57" s="18">
        <v>36000</v>
      </c>
      <c r="F57" s="18" t="s">
        <v>215</v>
      </c>
      <c r="G57" s="18" t="s">
        <v>651</v>
      </c>
      <c r="H57" s="29" t="s">
        <v>701</v>
      </c>
    </row>
    <row r="58" spans="2:8">
      <c r="B58" t="s">
        <v>704</v>
      </c>
      <c r="C58" t="s">
        <v>702</v>
      </c>
      <c r="D58" t="s">
        <v>705</v>
      </c>
      <c r="E58" s="18">
        <v>72000</v>
      </c>
      <c r="F58" s="18" t="s">
        <v>215</v>
      </c>
      <c r="G58" s="18" t="s">
        <v>651</v>
      </c>
      <c r="H58" s="34" t="s">
        <v>699</v>
      </c>
    </row>
    <row r="59" spans="2:8">
      <c r="B59" t="s">
        <v>706</v>
      </c>
      <c r="C59" t="s">
        <v>707</v>
      </c>
      <c r="D59" t="s">
        <v>708</v>
      </c>
      <c r="E59" s="18">
        <v>5000</v>
      </c>
      <c r="F59" s="18" t="s">
        <v>215</v>
      </c>
      <c r="G59" s="18" t="s">
        <v>651</v>
      </c>
      <c r="H59" s="34" t="s">
        <v>706</v>
      </c>
    </row>
    <row r="60" spans="2:8">
      <c r="B60" t="s">
        <v>709</v>
      </c>
      <c r="C60" t="s">
        <v>710</v>
      </c>
      <c r="D60" t="s">
        <v>711</v>
      </c>
      <c r="E60" s="18">
        <v>240</v>
      </c>
      <c r="F60" s="18" t="s">
        <v>215</v>
      </c>
      <c r="G60" s="18" t="s">
        <v>651</v>
      </c>
      <c r="H60" s="34" t="s">
        <v>709</v>
      </c>
    </row>
  </sheetData>
  <sortState ref="B3:G14">
    <sortCondition ref="B3:B14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A2" sqref="A2:XFD3"/>
    </sheetView>
  </sheetViews>
  <sheetFormatPr defaultRowHeight="13.5"/>
  <cols>
    <col min="2" max="2" width="22.25" customWidth="1"/>
    <col min="3" max="3" width="20.875" customWidth="1"/>
    <col min="4" max="4" width="20.25" customWidth="1"/>
    <col min="7" max="7" width="22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9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B3" s="20">
        <v>42899</v>
      </c>
      <c r="C3" t="s">
        <v>164</v>
      </c>
      <c r="D3" t="s">
        <v>106</v>
      </c>
      <c r="E3">
        <v>5500</v>
      </c>
      <c r="F3" t="s">
        <v>165</v>
      </c>
      <c r="G3" t="s">
        <v>166</v>
      </c>
      <c r="H3" s="20">
        <v>42900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H14" sqref="H14"/>
    </sheetView>
  </sheetViews>
  <sheetFormatPr defaultRowHeight="13.5"/>
  <cols>
    <col min="1" max="1" width="6.25" customWidth="1"/>
    <col min="2" max="2" width="16.375" customWidth="1"/>
    <col min="3" max="3" width="17.875" customWidth="1"/>
    <col min="4" max="4" width="14.875" customWidth="1"/>
    <col min="5" max="5" width="14.75" customWidth="1"/>
    <col min="6" max="6" width="13.75" customWidth="1"/>
    <col min="7" max="7" width="16.625" customWidth="1"/>
    <col min="8" max="8" width="16.5" customWidth="1"/>
  </cols>
  <sheetData>
    <row r="1" spans="1:9">
      <c r="A1" s="3" t="s">
        <v>1</v>
      </c>
      <c r="B1" s="3" t="s">
        <v>8</v>
      </c>
      <c r="C1" s="3" t="s">
        <v>4</v>
      </c>
      <c r="D1" s="3" t="s">
        <v>5</v>
      </c>
      <c r="E1" s="9" t="s">
        <v>6</v>
      </c>
      <c r="F1" s="3" t="s">
        <v>2</v>
      </c>
      <c r="G1" s="3" t="s">
        <v>3</v>
      </c>
      <c r="H1" s="3" t="s">
        <v>9</v>
      </c>
      <c r="I1" s="3" t="s">
        <v>7</v>
      </c>
    </row>
    <row r="2" spans="1:9" ht="20.25" customHeight="1">
      <c r="A2" s="4"/>
      <c r="B2" s="35" t="s">
        <v>714</v>
      </c>
      <c r="C2" s="4" t="s">
        <v>715</v>
      </c>
      <c r="D2" s="4" t="s">
        <v>716</v>
      </c>
      <c r="E2" s="4">
        <v>50000</v>
      </c>
      <c r="F2" s="4" t="s">
        <v>717</v>
      </c>
      <c r="G2" s="4" t="s">
        <v>13</v>
      </c>
      <c r="H2" s="35" t="s">
        <v>718</v>
      </c>
      <c r="I2" s="4" t="s">
        <v>215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6"/>
  <sheetViews>
    <sheetView topLeftCell="C1" workbookViewId="0">
      <selection activeCell="E22" sqref="E22"/>
    </sheetView>
  </sheetViews>
  <sheetFormatPr defaultRowHeight="13.5"/>
  <cols>
    <col min="2" max="2" width="16.25" customWidth="1"/>
    <col min="4" max="4" width="66.875" customWidth="1"/>
    <col min="5" max="5" width="34.625" customWidth="1"/>
    <col min="6" max="6" width="11" customWidth="1"/>
  </cols>
  <sheetData>
    <row r="2" spans="1:9" ht="18.75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9">
      <c r="A3" s="3" t="s">
        <v>1</v>
      </c>
      <c r="B3" s="3" t="s">
        <v>8</v>
      </c>
      <c r="C3" s="3" t="s">
        <v>4</v>
      </c>
      <c r="D3" s="3" t="s">
        <v>5</v>
      </c>
      <c r="E3" s="9" t="s">
        <v>6</v>
      </c>
      <c r="F3" s="3" t="s">
        <v>2</v>
      </c>
      <c r="G3" s="3" t="s">
        <v>3</v>
      </c>
      <c r="H3" s="3" t="s">
        <v>9</v>
      </c>
      <c r="I3" s="3" t="s">
        <v>7</v>
      </c>
    </row>
    <row r="4" spans="1:9">
      <c r="A4" s="4">
        <v>1</v>
      </c>
      <c r="B4" s="5">
        <v>42562</v>
      </c>
      <c r="C4" s="4"/>
      <c r="D4" s="4" t="s">
        <v>81</v>
      </c>
      <c r="E4" s="10">
        <v>4800</v>
      </c>
      <c r="F4" s="4"/>
      <c r="G4" s="4"/>
      <c r="H4" s="4"/>
      <c r="I4" s="4"/>
    </row>
    <row r="5" spans="1:9">
      <c r="A5" s="4">
        <v>2</v>
      </c>
      <c r="B5" s="13">
        <v>42751</v>
      </c>
      <c r="C5" s="14"/>
      <c r="D5" s="14" t="s">
        <v>110</v>
      </c>
      <c r="E5" s="15">
        <v>90000</v>
      </c>
      <c r="F5" s="4"/>
      <c r="G5" s="4"/>
      <c r="H5" s="4"/>
      <c r="I5" s="4"/>
    </row>
    <row r="6" spans="1:9">
      <c r="D6" t="s">
        <v>170</v>
      </c>
      <c r="E6">
        <v>1050</v>
      </c>
    </row>
    <row r="7" spans="1:9">
      <c r="B7" t="s">
        <v>173</v>
      </c>
      <c r="D7" t="s">
        <v>142</v>
      </c>
      <c r="E7">
        <v>4800</v>
      </c>
    </row>
    <row r="8" spans="1:9">
      <c r="B8" t="s">
        <v>172</v>
      </c>
      <c r="D8" t="s">
        <v>171</v>
      </c>
      <c r="E8">
        <v>3200</v>
      </c>
    </row>
    <row r="9" spans="1:9">
      <c r="B9" t="s">
        <v>302</v>
      </c>
      <c r="D9" t="s">
        <v>303</v>
      </c>
      <c r="E9">
        <v>1650</v>
      </c>
      <c r="F9" t="s">
        <v>313</v>
      </c>
      <c r="G9" t="s">
        <v>346</v>
      </c>
      <c r="H9" t="s">
        <v>304</v>
      </c>
      <c r="I9" t="s">
        <v>305</v>
      </c>
    </row>
    <row r="10" spans="1:9">
      <c r="B10" t="s">
        <v>344</v>
      </c>
      <c r="D10" t="s">
        <v>345</v>
      </c>
      <c r="E10">
        <v>5800</v>
      </c>
      <c r="F10" t="s">
        <v>63</v>
      </c>
      <c r="G10" t="s">
        <v>346</v>
      </c>
      <c r="H10" t="s">
        <v>347</v>
      </c>
      <c r="I10" t="s">
        <v>305</v>
      </c>
    </row>
    <row r="11" spans="1:9">
      <c r="B11" t="s">
        <v>344</v>
      </c>
      <c r="D11" t="s">
        <v>345</v>
      </c>
      <c r="E11">
        <v>3800</v>
      </c>
      <c r="F11" t="s">
        <v>63</v>
      </c>
      <c r="G11" t="s">
        <v>346</v>
      </c>
      <c r="H11" t="s">
        <v>347</v>
      </c>
      <c r="I11" t="s">
        <v>305</v>
      </c>
    </row>
    <row r="12" spans="1:9">
      <c r="B12" t="s">
        <v>528</v>
      </c>
      <c r="D12" t="s">
        <v>534</v>
      </c>
      <c r="E12">
        <v>1600</v>
      </c>
      <c r="F12" t="s">
        <v>63</v>
      </c>
      <c r="G12" t="s">
        <v>346</v>
      </c>
      <c r="H12" t="s">
        <v>527</v>
      </c>
      <c r="I12" t="s">
        <v>212</v>
      </c>
    </row>
    <row r="13" spans="1:9">
      <c r="B13" t="s">
        <v>533</v>
      </c>
      <c r="D13" t="s">
        <v>171</v>
      </c>
      <c r="E13">
        <v>5825</v>
      </c>
      <c r="F13" t="s">
        <v>63</v>
      </c>
      <c r="G13" t="s">
        <v>346</v>
      </c>
      <c r="H13" t="s">
        <v>527</v>
      </c>
      <c r="I13" t="s">
        <v>212</v>
      </c>
    </row>
    <row r="14" spans="1:9">
      <c r="B14" t="s">
        <v>596</v>
      </c>
      <c r="D14" t="s">
        <v>597</v>
      </c>
      <c r="E14">
        <v>79999.34</v>
      </c>
      <c r="F14" t="s">
        <v>598</v>
      </c>
      <c r="G14" t="s">
        <v>599</v>
      </c>
      <c r="H14" t="s">
        <v>600</v>
      </c>
      <c r="I14" t="s">
        <v>601</v>
      </c>
    </row>
    <row r="15" spans="1:9">
      <c r="D15" t="s">
        <v>712</v>
      </c>
      <c r="E15">
        <v>2300</v>
      </c>
      <c r="F15" t="s">
        <v>63</v>
      </c>
      <c r="G15" t="s">
        <v>346</v>
      </c>
      <c r="H15" t="s">
        <v>713</v>
      </c>
      <c r="I15" t="s">
        <v>212</v>
      </c>
    </row>
    <row r="16" spans="1:9" s="22" customFormat="1">
      <c r="D16" s="22" t="s">
        <v>719</v>
      </c>
      <c r="E16" s="22">
        <v>5301</v>
      </c>
      <c r="F16" s="22" t="s">
        <v>720</v>
      </c>
      <c r="G16" s="22" t="s">
        <v>721</v>
      </c>
      <c r="H16" s="22" t="s">
        <v>722</v>
      </c>
      <c r="I16" s="22" t="s">
        <v>723</v>
      </c>
    </row>
  </sheetData>
  <mergeCells count="1">
    <mergeCell ref="A2:I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19" sqref="E19"/>
    </sheetView>
  </sheetViews>
  <sheetFormatPr defaultRowHeight="13.5"/>
  <cols>
    <col min="1" max="1" width="8.875" customWidth="1"/>
    <col min="2" max="2" width="15" bestFit="1" customWidth="1"/>
    <col min="4" max="4" width="43.625" customWidth="1"/>
    <col min="5" max="5" width="10.5" style="1" bestFit="1" customWidth="1"/>
  </cols>
  <sheetData>
    <row r="1" spans="1:9" ht="23.4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9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3</v>
      </c>
      <c r="B3" s="5">
        <v>42802</v>
      </c>
      <c r="C3" s="4"/>
      <c r="D3" s="4" t="s">
        <v>122</v>
      </c>
      <c r="E3" s="10">
        <v>1800</v>
      </c>
      <c r="F3" s="4"/>
      <c r="G3" s="4" t="s">
        <v>123</v>
      </c>
      <c r="H3" s="4"/>
      <c r="I3" s="4"/>
    </row>
    <row r="4" spans="1:9">
      <c r="A4" s="4">
        <v>4</v>
      </c>
      <c r="B4" s="5">
        <v>42803</v>
      </c>
      <c r="C4" s="4"/>
      <c r="D4" s="4" t="s">
        <v>124</v>
      </c>
      <c r="E4" s="10">
        <v>16720</v>
      </c>
      <c r="F4" s="4"/>
      <c r="G4" s="4" t="s">
        <v>125</v>
      </c>
      <c r="H4" s="4"/>
      <c r="I4" s="4"/>
    </row>
    <row r="5" spans="1:9">
      <c r="A5" s="4">
        <v>5</v>
      </c>
      <c r="B5" s="4"/>
      <c r="C5" s="4"/>
      <c r="D5" s="4" t="s">
        <v>76</v>
      </c>
      <c r="E5" s="10">
        <v>400</v>
      </c>
      <c r="F5" s="4"/>
      <c r="G5" s="4"/>
      <c r="H5" s="4"/>
      <c r="I5" s="4"/>
    </row>
    <row r="6" spans="1:9">
      <c r="A6" s="4">
        <v>6</v>
      </c>
      <c r="B6" s="4"/>
      <c r="C6" s="4"/>
      <c r="D6" s="4" t="s">
        <v>77</v>
      </c>
      <c r="E6" s="10">
        <v>61.8</v>
      </c>
      <c r="F6" s="4"/>
      <c r="G6" s="4"/>
      <c r="H6" s="4"/>
      <c r="I6" s="4"/>
    </row>
    <row r="7" spans="1:9">
      <c r="A7" s="4">
        <v>7</v>
      </c>
      <c r="B7" s="4"/>
      <c r="C7" s="4"/>
      <c r="D7" s="4" t="s">
        <v>78</v>
      </c>
      <c r="E7" s="4">
        <v>291.2</v>
      </c>
      <c r="F7" s="4"/>
      <c r="G7" s="4"/>
      <c r="H7" s="4"/>
      <c r="I7" s="4"/>
    </row>
    <row r="8" spans="1:9">
      <c r="A8" s="4">
        <v>8</v>
      </c>
      <c r="B8" s="4"/>
      <c r="C8" s="4"/>
      <c r="D8" s="4" t="s">
        <v>79</v>
      </c>
      <c r="E8" s="4">
        <v>250</v>
      </c>
      <c r="F8" s="4"/>
      <c r="G8" s="4"/>
      <c r="H8" s="4"/>
      <c r="I8" s="4"/>
    </row>
    <row r="9" spans="1:9">
      <c r="A9" s="4">
        <v>9</v>
      </c>
      <c r="B9" s="4"/>
      <c r="C9" s="4"/>
      <c r="D9" s="4" t="s">
        <v>80</v>
      </c>
      <c r="E9" s="4">
        <v>3162</v>
      </c>
      <c r="F9" s="4"/>
      <c r="G9" s="4"/>
      <c r="H9" s="4"/>
      <c r="I9" s="4"/>
    </row>
    <row r="10" spans="1:9">
      <c r="A10" s="18">
        <v>10</v>
      </c>
      <c r="B10" s="19">
        <v>42852</v>
      </c>
      <c r="D10" s="18" t="s">
        <v>135</v>
      </c>
      <c r="E10" s="18">
        <v>8640</v>
      </c>
    </row>
    <row r="11" spans="1:9">
      <c r="A11" s="18">
        <v>11</v>
      </c>
      <c r="D11" s="18" t="s">
        <v>144</v>
      </c>
      <c r="E11" s="1">
        <v>200</v>
      </c>
    </row>
    <row r="12" spans="1:9">
      <c r="A12" s="18">
        <v>12</v>
      </c>
      <c r="B12" s="19">
        <v>42893</v>
      </c>
      <c r="D12" s="18" t="s">
        <v>155</v>
      </c>
      <c r="E12" s="1">
        <v>600</v>
      </c>
      <c r="F12" t="s">
        <v>162</v>
      </c>
      <c r="G12" t="s">
        <v>156</v>
      </c>
    </row>
    <row r="13" spans="1:9">
      <c r="A13" s="18">
        <v>13</v>
      </c>
      <c r="B13" s="19">
        <v>42913</v>
      </c>
      <c r="D13" s="18" t="s">
        <v>177</v>
      </c>
      <c r="E13" s="1">
        <v>800</v>
      </c>
      <c r="G13" t="s">
        <v>178</v>
      </c>
      <c r="H13" t="s">
        <v>194</v>
      </c>
    </row>
    <row r="14" spans="1:9">
      <c r="D14" s="18" t="s">
        <v>196</v>
      </c>
      <c r="E14" s="1">
        <v>1300</v>
      </c>
      <c r="F14" t="s">
        <v>198</v>
      </c>
      <c r="G14" t="s">
        <v>197</v>
      </c>
    </row>
    <row r="15" spans="1:9">
      <c r="D15" s="18" t="s">
        <v>202</v>
      </c>
      <c r="E15" s="1">
        <v>1100</v>
      </c>
      <c r="F15" t="s">
        <v>200</v>
      </c>
      <c r="G15" t="s">
        <v>199</v>
      </c>
    </row>
    <row r="16" spans="1:9">
      <c r="D16" s="18" t="s">
        <v>201</v>
      </c>
      <c r="E16" s="1">
        <v>1887</v>
      </c>
      <c r="F16" t="s">
        <v>203</v>
      </c>
      <c r="G16" t="s">
        <v>204</v>
      </c>
    </row>
  </sheetData>
  <sortState ref="B3:G12">
    <sortCondition ref="B3:B12"/>
  </sortState>
  <mergeCells count="1">
    <mergeCell ref="A1:I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H7" sqref="H7"/>
    </sheetView>
  </sheetViews>
  <sheetFormatPr defaultRowHeight="13.5"/>
  <cols>
    <col min="1" max="1" width="8.25" customWidth="1"/>
    <col min="2" max="2" width="11.625" bestFit="1" customWidth="1"/>
    <col min="3" max="3" width="12.5" customWidth="1"/>
    <col min="4" max="4" width="25.625" customWidth="1"/>
    <col min="5" max="5" width="12.25" customWidth="1"/>
    <col min="8" max="8" width="12.25" customWidth="1"/>
  </cols>
  <sheetData>
    <row r="1" spans="1:9" ht="23.4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12">
        <v>41974</v>
      </c>
      <c r="C3" s="4" t="s">
        <v>82</v>
      </c>
      <c r="D3" s="4" t="s">
        <v>85</v>
      </c>
      <c r="E3" s="4">
        <v>10000</v>
      </c>
      <c r="F3" s="4" t="s">
        <v>83</v>
      </c>
      <c r="G3" s="4" t="s">
        <v>84</v>
      </c>
      <c r="H3" s="4"/>
      <c r="I3" s="4"/>
    </row>
    <row r="4" spans="1:9">
      <c r="A4" s="4">
        <v>2</v>
      </c>
      <c r="B4" s="12">
        <v>42339</v>
      </c>
      <c r="C4" s="4" t="s">
        <v>82</v>
      </c>
      <c r="D4" s="4" t="s">
        <v>477</v>
      </c>
      <c r="E4" s="4">
        <v>10000</v>
      </c>
      <c r="F4" s="4" t="s">
        <v>83</v>
      </c>
      <c r="G4" s="4" t="s">
        <v>84</v>
      </c>
      <c r="H4" s="4"/>
      <c r="I4" s="4"/>
    </row>
    <row r="5" spans="1:9">
      <c r="A5" s="4">
        <v>3</v>
      </c>
      <c r="B5" s="12" t="s">
        <v>238</v>
      </c>
      <c r="C5" s="12" t="s">
        <v>82</v>
      </c>
      <c r="D5" s="12" t="s">
        <v>478</v>
      </c>
      <c r="E5" s="4">
        <v>10000</v>
      </c>
      <c r="F5" s="12" t="s">
        <v>239</v>
      </c>
      <c r="G5" s="12" t="s">
        <v>240</v>
      </c>
      <c r="H5" s="12" t="s">
        <v>241</v>
      </c>
      <c r="I5" s="12" t="s">
        <v>245</v>
      </c>
    </row>
    <row r="6" spans="1:9">
      <c r="A6" s="18">
        <v>4</v>
      </c>
      <c r="B6" t="s">
        <v>475</v>
      </c>
      <c r="C6" s="12" t="s">
        <v>82</v>
      </c>
      <c r="D6" s="12" t="s">
        <v>479</v>
      </c>
      <c r="E6" s="4">
        <v>5000</v>
      </c>
      <c r="F6" s="12" t="s">
        <v>29</v>
      </c>
      <c r="G6" s="12" t="s">
        <v>13</v>
      </c>
      <c r="H6" s="12" t="s">
        <v>467</v>
      </c>
      <c r="I6" s="12" t="s">
        <v>212</v>
      </c>
    </row>
    <row r="7" spans="1:9">
      <c r="B7" s="32" t="s">
        <v>626</v>
      </c>
      <c r="C7" s="12" t="s">
        <v>82</v>
      </c>
      <c r="D7" s="12" t="s">
        <v>627</v>
      </c>
      <c r="E7" s="4">
        <v>5000</v>
      </c>
      <c r="F7" s="12" t="s">
        <v>628</v>
      </c>
      <c r="G7" s="12" t="s">
        <v>13</v>
      </c>
      <c r="H7" s="12" t="s">
        <v>621</v>
      </c>
      <c r="I7" s="12" t="s">
        <v>212</v>
      </c>
    </row>
  </sheetData>
  <sortState ref="B3:G4">
    <sortCondition ref="B3:B4"/>
  </sortState>
  <mergeCells count="1">
    <mergeCell ref="A1:I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H10" sqref="H10"/>
    </sheetView>
  </sheetViews>
  <sheetFormatPr defaultRowHeight="13.5"/>
  <cols>
    <col min="1" max="1" width="8.875" customWidth="1"/>
    <col min="2" max="2" width="11.625" bestFit="1" customWidth="1"/>
    <col min="3" max="3" width="11.5" customWidth="1"/>
    <col min="4" max="4" width="20.75" customWidth="1"/>
    <col min="8" max="8" width="12.75" customWidth="1"/>
  </cols>
  <sheetData>
    <row r="1" spans="1:9" ht="18.7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>
      <c r="A2" s="3" t="s">
        <v>1</v>
      </c>
      <c r="B2" s="3" t="s">
        <v>8</v>
      </c>
      <c r="C2" s="3" t="s">
        <v>4</v>
      </c>
      <c r="D2" s="3" t="s">
        <v>5</v>
      </c>
      <c r="E2" s="3" t="s">
        <v>6</v>
      </c>
      <c r="F2" s="3" t="s">
        <v>2</v>
      </c>
      <c r="G2" s="3" t="s">
        <v>3</v>
      </c>
      <c r="H2" s="3" t="s">
        <v>9</v>
      </c>
      <c r="I2" s="3" t="s">
        <v>7</v>
      </c>
    </row>
    <row r="3" spans="1:9">
      <c r="A3" s="4">
        <v>1</v>
      </c>
      <c r="B3" s="12">
        <v>41730</v>
      </c>
      <c r="C3" s="4" t="s">
        <v>86</v>
      </c>
      <c r="D3" s="4" t="s">
        <v>94</v>
      </c>
      <c r="E3" s="4">
        <v>100000</v>
      </c>
      <c r="F3" s="4" t="s">
        <v>91</v>
      </c>
      <c r="G3" s="4" t="s">
        <v>92</v>
      </c>
      <c r="H3" s="4"/>
      <c r="I3" s="4"/>
    </row>
    <row r="4" spans="1:9">
      <c r="A4" s="4">
        <v>2</v>
      </c>
      <c r="B4" s="12">
        <v>41974</v>
      </c>
      <c r="C4" s="4" t="s">
        <v>86</v>
      </c>
      <c r="D4" s="4" t="s">
        <v>93</v>
      </c>
      <c r="E4" s="4">
        <v>100000</v>
      </c>
      <c r="F4" s="4" t="s">
        <v>91</v>
      </c>
      <c r="G4" s="4" t="s">
        <v>92</v>
      </c>
      <c r="H4" s="4"/>
      <c r="I4" s="4"/>
    </row>
    <row r="5" spans="1:9">
      <c r="A5" s="4">
        <v>3</v>
      </c>
      <c r="B5" s="12">
        <v>42339</v>
      </c>
      <c r="C5" s="4" t="s">
        <v>86</v>
      </c>
      <c r="D5" s="4" t="s">
        <v>90</v>
      </c>
      <c r="E5" s="4">
        <v>100000</v>
      </c>
      <c r="F5" s="4" t="s">
        <v>91</v>
      </c>
      <c r="G5" s="4" t="s">
        <v>92</v>
      </c>
      <c r="H5" s="4"/>
      <c r="I5" s="4"/>
    </row>
    <row r="6" spans="1:9">
      <c r="A6" s="4">
        <v>4</v>
      </c>
      <c r="B6" s="12">
        <v>42705</v>
      </c>
      <c r="C6" s="4" t="s">
        <v>86</v>
      </c>
      <c r="D6" s="4" t="s">
        <v>87</v>
      </c>
      <c r="E6" s="4">
        <v>100000</v>
      </c>
      <c r="F6" s="4" t="s">
        <v>88</v>
      </c>
      <c r="G6" s="4" t="s">
        <v>89</v>
      </c>
      <c r="H6" s="4"/>
      <c r="I6" s="4"/>
    </row>
    <row r="7" spans="1:9">
      <c r="A7" s="4">
        <v>5</v>
      </c>
      <c r="B7" s="12">
        <v>42705</v>
      </c>
      <c r="C7" s="4" t="s">
        <v>86</v>
      </c>
      <c r="D7" s="4" t="s">
        <v>87</v>
      </c>
      <c r="E7" s="4">
        <v>10000</v>
      </c>
      <c r="F7" s="4" t="s">
        <v>88</v>
      </c>
      <c r="G7" s="4" t="s">
        <v>89</v>
      </c>
      <c r="H7" s="4"/>
      <c r="I7" s="4"/>
    </row>
    <row r="8" spans="1:9">
      <c r="B8" t="s">
        <v>242</v>
      </c>
      <c r="C8" s="4" t="s">
        <v>86</v>
      </c>
      <c r="D8" s="4" t="s">
        <v>243</v>
      </c>
      <c r="E8" s="4">
        <v>100000</v>
      </c>
      <c r="F8" s="4" t="s">
        <v>29</v>
      </c>
      <c r="G8" s="4" t="s">
        <v>89</v>
      </c>
      <c r="H8" s="4" t="s">
        <v>241</v>
      </c>
      <c r="I8" s="4" t="s">
        <v>244</v>
      </c>
    </row>
    <row r="9" spans="1:9">
      <c r="B9" t="s">
        <v>475</v>
      </c>
      <c r="C9" s="4" t="s">
        <v>86</v>
      </c>
      <c r="D9" s="4" t="s">
        <v>476</v>
      </c>
      <c r="E9" s="4">
        <v>100000</v>
      </c>
      <c r="F9" s="4" t="s">
        <v>29</v>
      </c>
      <c r="G9" s="4" t="s">
        <v>89</v>
      </c>
      <c r="H9" s="4" t="s">
        <v>467</v>
      </c>
      <c r="I9" s="4" t="s">
        <v>215</v>
      </c>
    </row>
    <row r="10" spans="1:9">
      <c r="B10" t="s">
        <v>631</v>
      </c>
      <c r="C10" s="4" t="s">
        <v>86</v>
      </c>
      <c r="D10" s="4" t="s">
        <v>632</v>
      </c>
      <c r="E10" s="4">
        <v>100000</v>
      </c>
      <c r="F10" s="4" t="s">
        <v>628</v>
      </c>
      <c r="G10" s="4" t="s">
        <v>13</v>
      </c>
      <c r="H10" s="4" t="s">
        <v>621</v>
      </c>
      <c r="I10" s="4" t="s">
        <v>215</v>
      </c>
    </row>
  </sheetData>
  <sortState ref="B3:G7">
    <sortCondition ref="B3:B7"/>
  </sortState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学生处365勤学基金</vt:lpstr>
      <vt:lpstr>校庆支出</vt:lpstr>
      <vt:lpstr>非限定性支出</vt:lpstr>
      <vt:lpstr>计算机趣医网奖学金</vt:lpstr>
      <vt:lpstr>114奖学金</vt:lpstr>
      <vt:lpstr>东富龙</vt:lpstr>
      <vt:lpstr>广告费·</vt:lpstr>
      <vt:lpstr>天勤助学金</vt:lpstr>
      <vt:lpstr>兆广助学金</vt:lpstr>
      <vt:lpstr>理学院</vt:lpstr>
      <vt:lpstr>香料学院</vt:lpstr>
      <vt:lpstr>詹守成奖学金</vt:lpstr>
      <vt:lpstr>忠诠—尔纯思政奖</vt:lpstr>
      <vt:lpstr>机械学院</vt:lpstr>
      <vt:lpstr>赛默飞世尔</vt:lpstr>
      <vt:lpstr>明学奖</vt:lpstr>
      <vt:lpstr>应翔设计奖学金</vt:lpstr>
      <vt:lpstr>辰竹奖学金</vt:lpstr>
      <vt:lpstr>华工奖学金</vt:lpstr>
      <vt:lpstr>材料学院奖学金</vt:lpstr>
      <vt:lpstr>申丰励志奖学金</vt:lpstr>
      <vt:lpstr>外语学院</vt:lpstr>
      <vt:lpstr>电气学院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xzbgs</dc:creator>
  <cp:lastModifiedBy>qi</cp:lastModifiedBy>
  <dcterms:created xsi:type="dcterms:W3CDTF">2017-01-09T02:21:40Z</dcterms:created>
  <dcterms:modified xsi:type="dcterms:W3CDTF">2020-07-02T06:22:47Z</dcterms:modified>
</cp:coreProperties>
</file>